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indy/Downloads/A论文/"/>
    </mc:Choice>
  </mc:AlternateContent>
  <xr:revisionPtr revIDLastSave="0" documentId="13_ncr:1_{E05CD6C6-9BDF-E64B-9A36-5782BDB04AEE}" xr6:coauthVersionLast="47" xr6:coauthVersionMax="47" xr10:uidLastSave="{00000000-0000-0000-0000-000000000000}"/>
  <bookViews>
    <workbookView xWindow="-120" yWindow="2300" windowWidth="27240" windowHeight="16440" activeTab="1" xr2:uid="{9530B47F-46D2-5F47-9F7F-9FB80A1689FE}"/>
  </bookViews>
  <sheets>
    <sheet name="Sheet1" sheetId="1" r:id="rId1"/>
    <sheet name="Output-price" sheetId="2" r:id="rId2"/>
    <sheet name="Output-investment" sheetId="3" r:id="rId3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A3" i="1" l="1"/>
  <c r="BA4" i="1"/>
  <c r="BA5" i="1"/>
  <c r="BA6" i="1"/>
  <c r="BA7" i="1"/>
  <c r="BA8" i="1"/>
  <c r="BA9" i="1"/>
  <c r="BA10" i="1"/>
  <c r="BA11" i="1"/>
  <c r="BA12" i="1"/>
  <c r="BA13" i="1"/>
  <c r="BA14" i="1"/>
  <c r="BA15" i="1"/>
  <c r="BA16" i="1"/>
  <c r="BA17" i="1"/>
  <c r="BA18" i="1"/>
  <c r="BA19" i="1"/>
  <c r="BA20" i="1"/>
  <c r="BA21" i="1"/>
  <c r="BA22" i="1"/>
  <c r="BA23" i="1"/>
  <c r="BA24" i="1"/>
  <c r="BA25" i="1"/>
  <c r="BA26" i="1"/>
  <c r="BA27" i="1"/>
  <c r="BA28" i="1"/>
  <c r="BA29" i="1"/>
  <c r="BA30" i="1"/>
  <c r="BA31" i="1"/>
  <c r="BA32" i="1"/>
  <c r="BA33" i="1"/>
  <c r="BA34" i="1"/>
  <c r="BA35" i="1"/>
  <c r="BA36" i="1"/>
  <c r="BA37" i="1"/>
  <c r="BA38" i="1"/>
  <c r="BA39" i="1"/>
  <c r="BA40" i="1"/>
  <c r="BA41" i="1"/>
  <c r="BA42" i="1"/>
  <c r="BA43" i="1"/>
  <c r="BA44" i="1"/>
  <c r="BA45" i="1"/>
  <c r="BA46" i="1"/>
  <c r="BA47" i="1"/>
  <c r="BA48" i="1"/>
  <c r="BA49" i="1"/>
  <c r="BA50" i="1"/>
  <c r="BA51" i="1"/>
  <c r="BA52" i="1"/>
  <c r="BA53" i="1"/>
  <c r="BA54" i="1"/>
  <c r="BA55" i="1"/>
  <c r="BA56" i="1"/>
  <c r="BA57" i="1"/>
  <c r="BA58" i="1"/>
  <c r="BA59" i="1"/>
  <c r="BA60" i="1"/>
  <c r="BA61" i="1"/>
  <c r="BA62" i="1"/>
  <c r="BA63" i="1"/>
  <c r="BA64" i="1"/>
  <c r="BA65" i="1"/>
  <c r="BA66" i="1"/>
  <c r="BA67" i="1"/>
  <c r="BA68" i="1"/>
  <c r="BA69" i="1"/>
  <c r="BA70" i="1"/>
  <c r="BA71" i="1"/>
  <c r="BA72" i="1"/>
  <c r="BA73" i="1"/>
  <c r="BA74" i="1"/>
  <c r="BA75" i="1"/>
  <c r="BA76" i="1"/>
  <c r="BA77" i="1"/>
  <c r="BA78" i="1"/>
  <c r="BA79" i="1"/>
  <c r="BA80" i="1"/>
  <c r="BA81" i="1"/>
  <c r="BA82" i="1"/>
  <c r="BA83" i="1"/>
  <c r="BA84" i="1"/>
  <c r="BA85" i="1"/>
  <c r="BA86" i="1"/>
  <c r="BA87" i="1"/>
  <c r="BA88" i="1"/>
  <c r="BA89" i="1"/>
  <c r="BA90" i="1"/>
  <c r="BA91" i="1"/>
  <c r="BA92" i="1"/>
  <c r="BA93" i="1"/>
  <c r="BA94" i="1"/>
  <c r="BA95" i="1"/>
  <c r="BA96" i="1"/>
  <c r="BA97" i="1"/>
  <c r="BA98" i="1"/>
  <c r="BA99" i="1"/>
  <c r="BA100" i="1"/>
  <c r="BA101" i="1"/>
  <c r="BA102" i="1"/>
  <c r="BA103" i="1"/>
  <c r="BA104" i="1"/>
  <c r="BA105" i="1"/>
  <c r="BA106" i="1"/>
  <c r="BA107" i="1"/>
  <c r="BA108" i="1"/>
  <c r="BA109" i="1"/>
  <c r="BA110" i="1"/>
  <c r="BA111" i="1"/>
  <c r="BA112" i="1"/>
  <c r="BA113" i="1"/>
  <c r="BA114" i="1"/>
  <c r="BA115" i="1"/>
  <c r="BA116" i="1"/>
  <c r="BA117" i="1"/>
  <c r="BA118" i="1"/>
  <c r="BA119" i="1"/>
  <c r="BA120" i="1"/>
  <c r="BA121" i="1"/>
  <c r="BA122" i="1"/>
  <c r="BA123" i="1"/>
  <c r="BA124" i="1"/>
  <c r="BA125" i="1"/>
  <c r="BA126" i="1"/>
  <c r="BA127" i="1"/>
  <c r="BA128" i="1"/>
  <c r="BA129" i="1"/>
  <c r="BA130" i="1"/>
  <c r="BA131" i="1"/>
  <c r="BA132" i="1"/>
  <c r="BA133" i="1"/>
  <c r="BA134" i="1"/>
  <c r="BA135" i="1"/>
  <c r="BA136" i="1"/>
  <c r="BA137" i="1"/>
  <c r="BA138" i="1"/>
  <c r="BA139" i="1"/>
  <c r="BA140" i="1"/>
  <c r="BA141" i="1"/>
  <c r="BA142" i="1"/>
  <c r="BA143" i="1"/>
  <c r="BA144" i="1"/>
  <c r="BA145" i="1"/>
  <c r="BA146" i="1"/>
  <c r="BA147" i="1"/>
  <c r="BA148" i="1"/>
  <c r="BA149" i="1"/>
  <c r="BA150" i="1"/>
  <c r="BA151" i="1"/>
  <c r="BA152" i="1"/>
  <c r="BA153" i="1"/>
  <c r="BA154" i="1"/>
  <c r="BA155" i="1"/>
  <c r="BA156" i="1"/>
  <c r="BA157" i="1"/>
  <c r="BA158" i="1"/>
  <c r="BA159" i="1"/>
  <c r="BA160" i="1"/>
  <c r="BA161" i="1"/>
  <c r="BA162" i="1"/>
  <c r="BA163" i="1"/>
  <c r="BA164" i="1"/>
  <c r="BA165" i="1"/>
  <c r="BA166" i="1"/>
  <c r="BA167" i="1"/>
  <c r="BA168" i="1"/>
  <c r="BA169" i="1"/>
  <c r="BA170" i="1"/>
  <c r="BA171" i="1"/>
  <c r="BA172" i="1"/>
  <c r="BA173" i="1"/>
  <c r="BA174" i="1"/>
  <c r="BA175" i="1"/>
  <c r="BA176" i="1"/>
  <c r="BA177" i="1"/>
  <c r="BA178" i="1"/>
  <c r="BA179" i="1"/>
  <c r="BA2" i="1"/>
  <c r="AZ3" i="1"/>
  <c r="AZ4" i="1"/>
  <c r="AZ5" i="1"/>
  <c r="AZ6" i="1"/>
  <c r="AZ7" i="1"/>
  <c r="AZ8" i="1"/>
  <c r="AZ9" i="1"/>
  <c r="AZ10" i="1"/>
  <c r="AZ11" i="1"/>
  <c r="AZ12" i="1"/>
  <c r="AZ13" i="1"/>
  <c r="AZ14" i="1"/>
  <c r="AZ15" i="1"/>
  <c r="AZ16" i="1"/>
  <c r="AZ17" i="1"/>
  <c r="AZ18" i="1"/>
  <c r="AZ19" i="1"/>
  <c r="AZ20" i="1"/>
  <c r="AZ21" i="1"/>
  <c r="AZ22" i="1"/>
  <c r="AZ23" i="1"/>
  <c r="AZ24" i="1"/>
  <c r="AZ25" i="1"/>
  <c r="AZ26" i="1"/>
  <c r="AZ27" i="1"/>
  <c r="AZ28" i="1"/>
  <c r="AZ29" i="1"/>
  <c r="AZ30" i="1"/>
  <c r="AZ31" i="1"/>
  <c r="AZ32" i="1"/>
  <c r="AZ33" i="1"/>
  <c r="AZ34" i="1"/>
  <c r="AZ35" i="1"/>
  <c r="AZ36" i="1"/>
  <c r="AZ37" i="1"/>
  <c r="AZ38" i="1"/>
  <c r="AZ39" i="1"/>
  <c r="AZ40" i="1"/>
  <c r="AZ41" i="1"/>
  <c r="AZ42" i="1"/>
  <c r="AZ43" i="1"/>
  <c r="AZ44" i="1"/>
  <c r="AZ45" i="1"/>
  <c r="AZ46" i="1"/>
  <c r="AZ47" i="1"/>
  <c r="AZ48" i="1"/>
  <c r="AZ49" i="1"/>
  <c r="AZ50" i="1"/>
  <c r="AZ51" i="1"/>
  <c r="AZ52" i="1"/>
  <c r="AZ53" i="1"/>
  <c r="AZ54" i="1"/>
  <c r="AZ55" i="1"/>
  <c r="AZ56" i="1"/>
  <c r="AZ57" i="1"/>
  <c r="AZ58" i="1"/>
  <c r="AZ59" i="1"/>
  <c r="AZ60" i="1"/>
  <c r="AZ61" i="1"/>
  <c r="AZ62" i="1"/>
  <c r="AZ63" i="1"/>
  <c r="AZ64" i="1"/>
  <c r="AZ65" i="1"/>
  <c r="AZ66" i="1"/>
  <c r="AZ67" i="1"/>
  <c r="AZ68" i="1"/>
  <c r="AZ69" i="1"/>
  <c r="AZ70" i="1"/>
  <c r="AZ71" i="1"/>
  <c r="AZ72" i="1"/>
  <c r="AZ73" i="1"/>
  <c r="AZ74" i="1"/>
  <c r="AZ75" i="1"/>
  <c r="AZ76" i="1"/>
  <c r="AZ77" i="1"/>
  <c r="AZ78" i="1"/>
  <c r="AZ79" i="1"/>
  <c r="AZ80" i="1"/>
  <c r="AZ81" i="1"/>
  <c r="AZ82" i="1"/>
  <c r="AZ83" i="1"/>
  <c r="AZ84" i="1"/>
  <c r="AZ85" i="1"/>
  <c r="AZ86" i="1"/>
  <c r="AZ87" i="1"/>
  <c r="AZ88" i="1"/>
  <c r="AZ89" i="1"/>
  <c r="AZ90" i="1"/>
  <c r="AZ91" i="1"/>
  <c r="AZ92" i="1"/>
  <c r="AZ93" i="1"/>
  <c r="AZ94" i="1"/>
  <c r="AZ95" i="1"/>
  <c r="AZ96" i="1"/>
  <c r="AZ97" i="1"/>
  <c r="AZ98" i="1"/>
  <c r="AZ99" i="1"/>
  <c r="AZ100" i="1"/>
  <c r="AZ101" i="1"/>
  <c r="AZ102" i="1"/>
  <c r="AZ103" i="1"/>
  <c r="AZ104" i="1"/>
  <c r="AZ105" i="1"/>
  <c r="AZ106" i="1"/>
  <c r="AZ107" i="1"/>
  <c r="AZ108" i="1"/>
  <c r="AZ109" i="1"/>
  <c r="AZ110" i="1"/>
  <c r="AZ111" i="1"/>
  <c r="AZ112" i="1"/>
  <c r="AZ113" i="1"/>
  <c r="AZ114" i="1"/>
  <c r="AZ115" i="1"/>
  <c r="AZ116" i="1"/>
  <c r="AZ117" i="1"/>
  <c r="AZ118" i="1"/>
  <c r="AZ119" i="1"/>
  <c r="AZ120" i="1"/>
  <c r="AZ121" i="1"/>
  <c r="AZ122" i="1"/>
  <c r="AZ123" i="1"/>
  <c r="AZ124" i="1"/>
  <c r="AZ125" i="1"/>
  <c r="AZ126" i="1"/>
  <c r="AZ127" i="1"/>
  <c r="AZ128" i="1"/>
  <c r="AZ129" i="1"/>
  <c r="AZ130" i="1"/>
  <c r="AZ131" i="1"/>
  <c r="AZ132" i="1"/>
  <c r="AZ133" i="1"/>
  <c r="AZ134" i="1"/>
  <c r="AZ135" i="1"/>
  <c r="AZ136" i="1"/>
  <c r="AZ137" i="1"/>
  <c r="AZ138" i="1"/>
  <c r="AZ139" i="1"/>
  <c r="AZ140" i="1"/>
  <c r="AZ141" i="1"/>
  <c r="AZ142" i="1"/>
  <c r="AZ143" i="1"/>
  <c r="AZ144" i="1"/>
  <c r="AZ145" i="1"/>
  <c r="AZ146" i="1"/>
  <c r="AZ147" i="1"/>
  <c r="AZ148" i="1"/>
  <c r="AZ149" i="1"/>
  <c r="AZ150" i="1"/>
  <c r="AZ151" i="1"/>
  <c r="AZ152" i="1"/>
  <c r="AZ153" i="1"/>
  <c r="AZ154" i="1"/>
  <c r="AZ155" i="1"/>
  <c r="AZ156" i="1"/>
  <c r="AZ157" i="1"/>
  <c r="AZ158" i="1"/>
  <c r="AZ159" i="1"/>
  <c r="AZ160" i="1"/>
  <c r="AZ161" i="1"/>
  <c r="AZ162" i="1"/>
  <c r="AZ163" i="1"/>
  <c r="AZ164" i="1"/>
  <c r="AZ165" i="1"/>
  <c r="AZ166" i="1"/>
  <c r="AZ167" i="1"/>
  <c r="AZ168" i="1"/>
  <c r="AZ169" i="1"/>
  <c r="AZ170" i="1"/>
  <c r="AZ171" i="1"/>
  <c r="AZ172" i="1"/>
  <c r="AZ173" i="1"/>
  <c r="AZ174" i="1"/>
  <c r="AZ175" i="1"/>
  <c r="AZ176" i="1"/>
  <c r="AZ177" i="1"/>
  <c r="AZ178" i="1"/>
  <c r="AZ179" i="1"/>
  <c r="AZ2" i="1"/>
</calcChain>
</file>

<file path=xl/sharedStrings.xml><?xml version="1.0" encoding="utf-8"?>
<sst xmlns="http://schemas.openxmlformats.org/spreadsheetml/2006/main" count="241" uniqueCount="121">
  <si>
    <t>Month</t>
  </si>
  <si>
    <t>Average Selling Price of Commercialized Buildings(yuan/sq.m)</t>
  </si>
  <si>
    <t>Average Selling Price of  Residential
Buildings(yuan/sq.m)</t>
  </si>
  <si>
    <t>Investment of Real Estate , Accumulated(100 million yuan)</t>
  </si>
  <si>
    <t>Total Investment in Residential Buildings in Real Estate Development, Accumulated (100 million yuan)</t>
  </si>
  <si>
    <t>Investment of Real Estate,Land Acquisition Costs,Accumulated(100 million yuan)</t>
  </si>
  <si>
    <t>Floor Space of Real Estate Under Construction,
Accumulated(10000 sq.m</t>
  </si>
  <si>
    <t>Floor Space of Real Estate Started This Year, Accumulated(10000 sq.m)</t>
  </si>
  <si>
    <t>Floor Space of Real Estate Completed, Accumulated(10000 sq.m</t>
  </si>
  <si>
    <t>Floor Space of Commercialized Residential Under Construction, Accumulated(10000 sq.m)</t>
  </si>
  <si>
    <t>Floor Space of Commercialized Residential Started This Year, Accumulated(10000 sq.m)</t>
  </si>
  <si>
    <t>Floor Space of Commercialized Residential Completed, Accumulated(10000 sq.m)</t>
  </si>
  <si>
    <t>Floor Space of Commercialized Residential Buildings Sold, Accumulated(10000 sq.m)</t>
  </si>
  <si>
    <t>Floor Space of Commercialized Buildings Sold, Accumulated (10000 sq.m)</t>
  </si>
  <si>
    <t>Sources of Funds of Enterprises for Real Estate Development, Accumulated(100 million yuan)</t>
  </si>
  <si>
    <t>Domestic Loans in Enterprises for Real Estate Development, Accumulated(100 million yuan)</t>
  </si>
  <si>
    <t>Self-raising Funds in Enterprises for Real Estate Development, Accumulated(100 million yuan)</t>
  </si>
  <si>
    <t>Total Payment Payable in Enterprises for Real Estate Development, Accumulated(100 million yuan)</t>
  </si>
  <si>
    <t>Money and Quasi-Money (M2) Supply,Growth Rate (The same period last year=100)(%)</t>
  </si>
  <si>
    <t>Provident Fund Loan Interest Rate(6y-30y)</t>
  </si>
  <si>
    <t>GDP Growth Rate (YoY)(%)</t>
  </si>
  <si>
    <t>Per Capita Disposable Income of Urban Households, Accumulated(yuan)</t>
  </si>
  <si>
    <t>Ln-Per Capita Disposable Income of Urban Households, Accumulated(yuan)</t>
  </si>
  <si>
    <t>Natual Growh Rate of Population(‰)</t>
  </si>
  <si>
    <t>Consumer Price Index (The same month last year=100)</t>
  </si>
  <si>
    <t>Producer Price Indices for Manufactured Goods
(preceding month=100),Building materials industry)</t>
  </si>
  <si>
    <t>Decrease Demand</t>
  </si>
  <si>
    <t>Increase Demand</t>
  </si>
  <si>
    <t>Increase Supply</t>
  </si>
  <si>
    <t>Decrease Supply</t>
  </si>
  <si>
    <t>Decrease Demand *</t>
  </si>
  <si>
    <t>Decrease Demand * Decrease Supply</t>
  </si>
  <si>
    <t>Decrease Supply * New Cnstruction</t>
  </si>
  <si>
    <t>Decrease Supply * Investment</t>
  </si>
  <si>
    <t>3489.09</t>
  </si>
  <si>
    <t xml:space="preserve">25973.72	</t>
  </si>
  <si>
    <t>Decrease Demand * Increase Supply</t>
  </si>
  <si>
    <t>Coefficientsa</t>
  </si>
  <si>
    <t>Model</t>
  </si>
  <si>
    <t>Unstandardized Coefficients</t>
  </si>
  <si>
    <t>Standardized Coefficients</t>
  </si>
  <si>
    <t>t</t>
  </si>
  <si>
    <t>Sig.</t>
  </si>
  <si>
    <t>B</t>
  </si>
  <si>
    <t>Std. Error</t>
  </si>
  <si>
    <t>Beta</t>
  </si>
  <si>
    <t>(Constant)</t>
  </si>
  <si>
    <t>&lt;.001</t>
  </si>
  <si>
    <t>Producer Price Indices for Manufactured Goods</t>
  </si>
  <si>
    <t>(preceding month=100),Building materials industry)</t>
  </si>
  <si>
    <t>ANOVAa</t>
  </si>
  <si>
    <t>Sum of Squares</t>
  </si>
  <si>
    <t>df</t>
  </si>
  <si>
    <t>Mean Square</t>
  </si>
  <si>
    <t>F</t>
  </si>
  <si>
    <t>Regression</t>
  </si>
  <si>
    <t>&lt;.001b</t>
  </si>
  <si>
    <t>Residual</t>
  </si>
  <si>
    <t>Total</t>
  </si>
  <si>
    <t>R</t>
  </si>
  <si>
    <t>R Square</t>
  </si>
  <si>
    <t>Adjusted R Square</t>
  </si>
  <si>
    <t>Std. Error of the Estimate</t>
  </si>
  <si>
    <t>Moving-average-Growth-rate-Selling Price of Commercialized Buildings(%,YoY)</t>
  </si>
  <si>
    <t>Moving-Average-Growth-rate Selling Price of Residential Buildings(%,YoY))</t>
  </si>
  <si>
    <t>Moving-Average-Growth-rate-Investment of Real Estate , Accumulated(%,YoY)</t>
  </si>
  <si>
    <t>Moving-average-Growth-rate-Total Investment in Residential Buildings in Real Estate Development, Accumulated (%,YoY)</t>
  </si>
  <si>
    <t>Moving-Average-Growth-rate-Investment of Real Estate,Land Acquisition Costs,Accumulated(%,YoY)</t>
  </si>
  <si>
    <t>Moving-Average-Growth-rate-Floor Space of Real Estate Under Construction,
Accumulated(%,YoY)</t>
  </si>
  <si>
    <t>Moving-Average-Growth-rate-Floor Space of Real Estate Started This Year, Accumulated(%,YoY)</t>
  </si>
  <si>
    <t>Moving-Average-Growth-rate-Floor Space of Real Estate Completed, Accumulated(%,YoY)</t>
  </si>
  <si>
    <t>Moving-Average-Growth-rate-Floor Space of Commercialized Residential Under Construction, Accumulated(%,YoY)</t>
  </si>
  <si>
    <t>Moving-Average-Growth-rate-Floor Space of Commercialized Residential Started This Year, Accumulated(%,YoY)</t>
  </si>
  <si>
    <t>Moving-Average-Growth-rate-Floor Space of Commercialized Residential Completed, Accumulated(%,YoY)</t>
  </si>
  <si>
    <t>Moving-Average-Growth-rate-Floor Space of Commercialized Residential Buildings Sold, Accumulated(%,YoY)</t>
  </si>
  <si>
    <t>Moving-Average-Growth-rate-Floor Space of Commercialized Buildings Sold, Accumulated (%,YoY)</t>
  </si>
  <si>
    <t>Moving-Average-Growth-rate-Sources of Funds of Enterprises for Real Estate Development, Accumulated(%,YoY)</t>
  </si>
  <si>
    <t>Moving-Average-Growth-rate-Domestic Loans in Enterprises for Real Estate Development, Accumulated(%,YoY)</t>
  </si>
  <si>
    <t>Moving-Average-Growth-rate-Self-raising Funds in Enterprises for Real Estate Development, Accumulated(%,YoY)</t>
  </si>
  <si>
    <t>Moving-Average-Growth-rate-Total Payment Payable in Enterprises for Real Estate Development, Accumulated(%,YoY)</t>
  </si>
  <si>
    <t>Collinearity Diagnosticsa</t>
  </si>
  <si>
    <t>Dimension</t>
  </si>
  <si>
    <t>Eigenvalue</t>
  </si>
  <si>
    <t>Condition Index</t>
  </si>
  <si>
    <t>Variance Proportions</t>
  </si>
  <si>
    <t>Residuals Statisticsa</t>
  </si>
  <si>
    <t>Minimum</t>
  </si>
  <si>
    <t>Maximum</t>
  </si>
  <si>
    <t>Mean</t>
  </si>
  <si>
    <t>Std. Deviation</t>
  </si>
  <si>
    <t>N</t>
  </si>
  <si>
    <t>Predicted Value</t>
  </si>
  <si>
    <t>Std. Predicted Value</t>
  </si>
  <si>
    <t>Std. Residual</t>
  </si>
  <si>
    <t>Correlations</t>
  </si>
  <si>
    <t>Collinearity Statistics</t>
  </si>
  <si>
    <t>Tolerance</t>
  </si>
  <si>
    <t>VIF</t>
  </si>
  <si>
    <t>a Dependent Variable: Moving-Average-Growth-rate-Investment of Real Estate , Accumulated(%,YoY)</t>
  </si>
  <si>
    <t>b Predictors: (Constant), Decrease Demand * Increase Supply, Producer Price Indices for Manufactured Goods</t>
  </si>
  <si>
    <t>(preceding month=100),Building materials industry), Money and Quasi-Money (M2) Supply,Growth Rate (The same period last year=100)(%), Decrease Demand, Natual Growh Rate of Population(‰), Moving-Average-Growth-rate Selling Price of Residential Buildings(%,YoY)), GDP Growth Rate (YoY)(%), Decrease Supply, Provident Fund Loan Interest Rate(6y-30y)</t>
  </si>
  <si>
    <t>Model Summaryb</t>
  </si>
  <si>
    <t>.940a</t>
  </si>
  <si>
    <t>a Predictors: (Constant), Decrease Demand * Increase Supply, Producer Price Indices for Manufactured Goods</t>
  </si>
  <si>
    <t>b Dependent Variable: Moving-Average-Growth-rate-Investment of Real Estate , Accumulated(%,YoY)</t>
  </si>
  <si>
    <t>95.0% Confidence Interval for B</t>
  </si>
  <si>
    <t>Lower Bound</t>
  </si>
  <si>
    <t>Upper Bound</t>
  </si>
  <si>
    <t>Zero-order</t>
  </si>
  <si>
    <t>Partial</t>
  </si>
  <si>
    <t>Part</t>
  </si>
  <si>
    <t>Durbin-Watson</t>
  </si>
  <si>
    <t>Increase Demand * Decrease Supply</t>
  </si>
  <si>
    <t>a Dependent Variable: Moving-Average-Growth-rate Selling Price of Residential Buildings(%,YoY))</t>
  </si>
  <si>
    <t>b Predictors: (Constant), Increase Supply, GDP Growth Rate (YoY)(%), Money and Quasi-Money (M2) Supply,Growth Rate (The same period last year=100)(%), Producer Price Indices for Manufactured Goods</t>
  </si>
  <si>
    <t>(preceding month=100),Building materials industry), Natual Growh Rate of Population(‰), Decrease Demand, Moving-Average-Growth-rate-Floor Space of Commercialized Residential Completed, Accumulated(%,YoY), Decrease Supply * Investment, Moving-Average-Growth-rate-Floor Space of Commercialized Residential Started This Year, Accumulated(%,YoY), Provident Fund Loan Interest Rate(6y-30y), Decrease Demand * Increase Supply, Ln-Per Capita Disposable Income of Urban Households, Accumulated(yuan), Moving-Average-Growth-rate-Investment of Real Estate , Accumulated(%,YoY)</t>
  </si>
  <si>
    <t>.835a</t>
  </si>
  <si>
    <t>a Predictors: (Constant), Increase Supply, GDP Growth Rate (YoY)(%), Money and Quasi-Money (M2) Supply,Growth Rate (The same period last year=100)(%), Producer Price Indices for Manufactured Goods</t>
  </si>
  <si>
    <t>b Dependent Variable: Moving-Average-Growth-rate Selling Price of Residential Buildings(%,YoY))</t>
  </si>
  <si>
    <t>Casewise Diagnosticsa</t>
  </si>
  <si>
    <t>Case Number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</si>
</sst>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m\-yyyy;@"/>
  </numFmts>
  <fonts count="1" x14ac:knownFonts="1"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2" fontId="0" fillId="0" borderId="0" xfId="0" applyNumberFormat="1"/>
    <xf numFmtId="164" fontId="0" fillId="0" borderId="0" xfId="0" applyNumberFormat="1"/>
    <xf numFmtId="0" fontId="0" fillId="0" borderId="0" xfId="0" applyAlignment="1">
      <alignment horizontal="center" vertical="center" wrapText="1"/>
    </xf>
    <xf numFmtId="2" fontId="0" fillId="0" borderId="0" xfId="0" applyNumberFormat="1" applyAlignment="1">
      <alignment horizontal="center" vertical="center" wrapText="1"/>
    </xf>
    <xf numFmtId="11" fontId="0" fillId="0" borderId="0" xfId="0" applyNumberFormat="1"/>
    <xf numFmtId="0" fontId="0" fillId="2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tiff"/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tiff"/><Relationship Id="rId1" Type="http://schemas.openxmlformats.org/officeDocument/2006/relationships/image" Target="../media/image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201</xdr:row>
      <xdr:rowOff>0</xdr:rowOff>
    </xdr:from>
    <xdr:to>
      <xdr:col>1</xdr:col>
      <xdr:colOff>4584700</xdr:colOff>
      <xdr:row>216</xdr:row>
      <xdr:rowOff>139700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E078080-4FC9-B341-AA59-36D8CD2E3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843200"/>
          <a:ext cx="5410200" cy="318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4584700</xdr:colOff>
      <xdr:row>97</xdr:row>
      <xdr:rowOff>139700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E1261BE-556C-664D-969F-41E92EB905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662400"/>
          <a:ext cx="5410200" cy="318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</xdr:col>
      <xdr:colOff>4584700</xdr:colOff>
      <xdr:row>115</xdr:row>
      <xdr:rowOff>139700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DDA576F-EDF5-9444-A45C-0BE216CE9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20320000"/>
          <a:ext cx="5410200" cy="31877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0</xdr:rowOff>
    </xdr:from>
    <xdr:to>
      <xdr:col>6</xdr:col>
      <xdr:colOff>457200</xdr:colOff>
      <xdr:row>85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727C95-216B-F342-9540-80ED84A28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224000"/>
          <a:ext cx="5410200" cy="31877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6</xdr:col>
      <xdr:colOff>457200</xdr:colOff>
      <xdr:row>103</xdr:row>
      <xdr:rowOff>139700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A40899-57A8-E84E-92C8-909DDEC70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7881600"/>
          <a:ext cx="5410200" cy="3187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01F254-06C4-5E49-A895-020735C17A0D}">
  <dimension ref="A1:BA179"/>
  <sheetViews>
    <sheetView topLeftCell="AP147" workbookViewId="0">
      <selection activeCell="BA2" sqref="BA2:BA179"/>
    </sheetView>
  </sheetViews>
  <sheetFormatPr baseColWidth="10" defaultRowHeight="16" x14ac:dyDescent="0.2"/>
  <sheetData>
    <row r="1" spans="1:53" s="3" customFormat="1" ht="221" x14ac:dyDescent="0.2">
      <c r="A1" s="3" t="s">
        <v>0</v>
      </c>
      <c r="B1" s="3" t="s">
        <v>1</v>
      </c>
      <c r="C1" s="3" t="s">
        <v>63</v>
      </c>
      <c r="D1" s="3" t="s">
        <v>2</v>
      </c>
      <c r="E1" s="3" t="s">
        <v>64</v>
      </c>
      <c r="F1" s="3" t="s">
        <v>3</v>
      </c>
      <c r="G1" s="4" t="s">
        <v>65</v>
      </c>
      <c r="H1" s="3" t="s">
        <v>4</v>
      </c>
      <c r="I1" s="3" t="s">
        <v>66</v>
      </c>
      <c r="J1" s="3" t="s">
        <v>5</v>
      </c>
      <c r="K1" s="3" t="s">
        <v>67</v>
      </c>
      <c r="L1" s="3" t="s">
        <v>6</v>
      </c>
      <c r="M1" s="3" t="s">
        <v>68</v>
      </c>
      <c r="N1" s="3" t="s">
        <v>7</v>
      </c>
      <c r="O1" s="3" t="s">
        <v>69</v>
      </c>
      <c r="P1" s="3" t="s">
        <v>8</v>
      </c>
      <c r="Q1" s="3" t="s">
        <v>70</v>
      </c>
      <c r="R1" s="3" t="s">
        <v>9</v>
      </c>
      <c r="S1" s="3" t="s">
        <v>71</v>
      </c>
      <c r="T1" s="3" t="s">
        <v>10</v>
      </c>
      <c r="U1" s="3" t="s">
        <v>72</v>
      </c>
      <c r="V1" s="3" t="s">
        <v>11</v>
      </c>
      <c r="W1" s="3" t="s">
        <v>73</v>
      </c>
      <c r="X1" s="3" t="s">
        <v>12</v>
      </c>
      <c r="Y1" s="3" t="s">
        <v>74</v>
      </c>
      <c r="Z1" s="3" t="s">
        <v>13</v>
      </c>
      <c r="AA1" s="3" t="s">
        <v>75</v>
      </c>
      <c r="AB1" s="3" t="s">
        <v>14</v>
      </c>
      <c r="AC1" s="3" t="s">
        <v>76</v>
      </c>
      <c r="AD1" s="3" t="s">
        <v>15</v>
      </c>
      <c r="AE1" s="3" t="s">
        <v>77</v>
      </c>
      <c r="AF1" s="3" t="s">
        <v>16</v>
      </c>
      <c r="AG1" s="3" t="s">
        <v>78</v>
      </c>
      <c r="AH1" s="3" t="s">
        <v>17</v>
      </c>
      <c r="AI1" s="3" t="s">
        <v>79</v>
      </c>
      <c r="AJ1" s="3" t="s">
        <v>18</v>
      </c>
      <c r="AK1" s="3" t="s">
        <v>19</v>
      </c>
      <c r="AL1" s="4" t="s">
        <v>20</v>
      </c>
      <c r="AM1" s="4" t="s">
        <v>21</v>
      </c>
      <c r="AN1" s="4" t="s">
        <v>22</v>
      </c>
      <c r="AO1" s="3" t="s">
        <v>23</v>
      </c>
      <c r="AP1" s="3" t="s">
        <v>24</v>
      </c>
      <c r="AQ1" s="3" t="s">
        <v>25</v>
      </c>
      <c r="AR1" s="3" t="s">
        <v>26</v>
      </c>
      <c r="AS1" s="3" t="s">
        <v>27</v>
      </c>
      <c r="AT1" s="3" t="s">
        <v>28</v>
      </c>
      <c r="AU1" s="3" t="s">
        <v>29</v>
      </c>
      <c r="AV1" s="3" t="s">
        <v>30</v>
      </c>
      <c r="AW1" s="3" t="s">
        <v>31</v>
      </c>
      <c r="AX1" s="3" t="s">
        <v>32</v>
      </c>
      <c r="AY1" s="3" t="s">
        <v>33</v>
      </c>
      <c r="AZ1" s="3" t="s">
        <v>36</v>
      </c>
      <c r="BA1" s="3" t="s">
        <v>112</v>
      </c>
    </row>
    <row r="2" spans="1:53" x14ac:dyDescent="0.2">
      <c r="A2" s="2">
        <v>39114</v>
      </c>
      <c r="B2" s="1">
        <v>3257.9134701776206</v>
      </c>
      <c r="C2" s="1">
        <v>2.1456892007219333</v>
      </c>
      <c r="D2" s="1">
        <v>3043.4459271837068</v>
      </c>
      <c r="E2" s="1">
        <v>2.3855844563408115</v>
      </c>
      <c r="F2" s="1">
        <v>1785.66</v>
      </c>
      <c r="G2" s="1">
        <v>2.9939259627968897</v>
      </c>
      <c r="H2" s="1">
        <v>1277.43</v>
      </c>
      <c r="I2" s="1">
        <v>3.7910424111855039</v>
      </c>
      <c r="J2" s="1">
        <v>302.16000000000003</v>
      </c>
      <c r="K2" s="1">
        <v>0.1404165596775655</v>
      </c>
      <c r="L2" s="1">
        <v>94210.69</v>
      </c>
      <c r="M2" s="1">
        <v>1.419158582144316</v>
      </c>
      <c r="N2" s="1">
        <v>9966.74</v>
      </c>
      <c r="O2" s="1">
        <v>0.38921613394581217</v>
      </c>
      <c r="P2" s="1">
        <v>3330.54</v>
      </c>
      <c r="Q2" s="1">
        <v>-0.13902085736121408</v>
      </c>
      <c r="R2" s="1">
        <v>72351.5</v>
      </c>
      <c r="S2" s="1">
        <v>1.4947847883875287</v>
      </c>
      <c r="T2" s="1">
        <v>8347.89</v>
      </c>
      <c r="U2" s="1">
        <v>0.73481310175596404</v>
      </c>
      <c r="V2" s="1">
        <v>2705.44</v>
      </c>
      <c r="W2" s="1">
        <v>0.15909490031305129</v>
      </c>
      <c r="X2" s="1">
        <v>4787.07</v>
      </c>
      <c r="Y2" s="1">
        <v>0.10325773458364811</v>
      </c>
      <c r="Z2" s="1">
        <v>5371.47</v>
      </c>
      <c r="AA2" s="1">
        <v>5.9971299212549532E-2</v>
      </c>
      <c r="AB2" s="1">
        <v>8156.84</v>
      </c>
      <c r="AC2" s="1">
        <v>2.3899870641982184</v>
      </c>
      <c r="AD2" s="1">
        <v>1122.05</v>
      </c>
      <c r="AE2" s="1">
        <v>1.6533943015568824</v>
      </c>
      <c r="AF2" s="1">
        <v>1516.06</v>
      </c>
      <c r="AG2" s="1">
        <v>2.6091840087691551</v>
      </c>
      <c r="AH2" s="1">
        <v>909.85</v>
      </c>
      <c r="AI2" s="1">
        <v>-3.7508780814553568</v>
      </c>
      <c r="AJ2" s="1">
        <v>17.8</v>
      </c>
      <c r="AK2">
        <v>4.59</v>
      </c>
      <c r="AL2" s="1">
        <v>21.411715226991287</v>
      </c>
      <c r="AM2" s="1">
        <v>1148.8333333333333</v>
      </c>
      <c r="AN2" s="1">
        <v>7.0465022136575968</v>
      </c>
      <c r="AO2" s="1">
        <v>5.17</v>
      </c>
      <c r="AP2" s="1">
        <v>102.7</v>
      </c>
      <c r="AQ2" s="1">
        <v>101.8</v>
      </c>
      <c r="AR2">
        <v>1</v>
      </c>
      <c r="AS2">
        <v>0</v>
      </c>
      <c r="AT2">
        <v>0</v>
      </c>
      <c r="AU2">
        <v>1</v>
      </c>
      <c r="AV2">
        <v>4.59</v>
      </c>
      <c r="AW2">
        <v>1</v>
      </c>
      <c r="AX2">
        <v>0.73481310175596404</v>
      </c>
      <c r="AY2">
        <v>2.9939259627968897</v>
      </c>
      <c r="AZ2">
        <f>AR2*AT2</f>
        <v>0</v>
      </c>
      <c r="BA2">
        <f>AS2*AU2</f>
        <v>0</v>
      </c>
    </row>
    <row r="3" spans="1:53" x14ac:dyDescent="0.2">
      <c r="A3" s="2">
        <v>39142</v>
      </c>
      <c r="B3" s="1">
        <v>3284.6685279777312</v>
      </c>
      <c r="C3" s="1">
        <v>2.1193554889116784</v>
      </c>
      <c r="D3" s="1">
        <v>3061.4003169001257</v>
      </c>
      <c r="E3" s="1">
        <v>2.2463454459455447</v>
      </c>
      <c r="F3" s="1">
        <v>3543.78</v>
      </c>
      <c r="G3" s="1">
        <v>3.0018845718299292</v>
      </c>
      <c r="H3" s="1">
        <v>2461.9699999999998</v>
      </c>
      <c r="I3" s="1">
        <v>3.5222909099243935</v>
      </c>
      <c r="J3" s="1">
        <v>696.88</v>
      </c>
      <c r="K3" s="1">
        <v>2.6016193655730611</v>
      </c>
      <c r="L3" s="1">
        <v>124377.13</v>
      </c>
      <c r="M3" s="1">
        <v>1.6285669305388759</v>
      </c>
      <c r="N3" s="1">
        <v>19044.23</v>
      </c>
      <c r="O3" s="1">
        <v>1.0347947097271739</v>
      </c>
      <c r="P3" s="1">
        <v>6192.19</v>
      </c>
      <c r="Q3" s="1">
        <v>1.0458302995833857</v>
      </c>
      <c r="R3" s="1">
        <v>96294.58</v>
      </c>
      <c r="S3" s="1">
        <v>1.7217736391748217</v>
      </c>
      <c r="T3" s="1">
        <v>15909.43</v>
      </c>
      <c r="U3" s="1">
        <v>1.2248016539073685</v>
      </c>
      <c r="V3" s="1">
        <v>5023.08</v>
      </c>
      <c r="W3" s="1">
        <v>1.2983147631683714</v>
      </c>
      <c r="X3" s="1">
        <v>9529.15</v>
      </c>
      <c r="Y3" s="1">
        <v>1.2923153793017328</v>
      </c>
      <c r="Z3" s="1">
        <v>10600.77</v>
      </c>
      <c r="AA3" s="1">
        <v>1.2451608280414059</v>
      </c>
      <c r="AB3" s="1">
        <v>11743.02</v>
      </c>
      <c r="AC3" s="1">
        <v>2.7587666135833282</v>
      </c>
      <c r="AD3" s="1">
        <v>1760.6</v>
      </c>
      <c r="AE3" s="1">
        <v>2.6070645134144024</v>
      </c>
      <c r="AF3" s="1">
        <v>2495.23</v>
      </c>
      <c r="AG3" s="1">
        <v>2.7457731496532269</v>
      </c>
      <c r="AH3" s="1">
        <v>1300.7</v>
      </c>
      <c r="AI3" s="1">
        <v>4.8861059590263798</v>
      </c>
      <c r="AJ3" s="1">
        <v>17.3</v>
      </c>
      <c r="AK3" s="1">
        <v>4.7699999999999996</v>
      </c>
      <c r="AL3" s="1">
        <v>21.411715226991287</v>
      </c>
      <c r="AM3" s="1">
        <v>1148.8333333333333</v>
      </c>
      <c r="AN3" s="1">
        <v>7.0465022136575968</v>
      </c>
      <c r="AO3" s="1">
        <v>5.17</v>
      </c>
      <c r="AP3" s="1">
        <v>103.3</v>
      </c>
      <c r="AQ3" s="1">
        <v>101.5</v>
      </c>
      <c r="AR3">
        <v>1</v>
      </c>
      <c r="AS3">
        <v>0</v>
      </c>
      <c r="AT3">
        <v>0</v>
      </c>
      <c r="AU3">
        <v>1</v>
      </c>
      <c r="AV3">
        <v>4.7699999999999996</v>
      </c>
      <c r="AW3">
        <v>1</v>
      </c>
      <c r="AX3">
        <v>1.2248016539073685</v>
      </c>
      <c r="AY3">
        <v>3.0018845718299292</v>
      </c>
      <c r="AZ3">
        <f t="shared" ref="AZ3:AZ66" si="0">AR3*AT3</f>
        <v>0</v>
      </c>
      <c r="BA3">
        <f t="shared" ref="BA3:BA66" si="1">AS3*AU3</f>
        <v>0</v>
      </c>
    </row>
    <row r="4" spans="1:53" x14ac:dyDescent="0.2">
      <c r="A4" s="2">
        <v>39173</v>
      </c>
      <c r="B4" s="1">
        <v>3325.8190066753123</v>
      </c>
      <c r="C4" s="1">
        <v>2.3633248727142515</v>
      </c>
      <c r="D4" s="1">
        <v>3106.5924466953334</v>
      </c>
      <c r="E4" s="1">
        <v>2.4360604040360236</v>
      </c>
      <c r="F4" s="1">
        <v>5264.61</v>
      </c>
      <c r="G4" s="1">
        <v>2.9125868150282419</v>
      </c>
      <c r="H4" s="1">
        <v>3657.93</v>
      </c>
      <c r="I4" s="1">
        <v>3.2042999908208603</v>
      </c>
      <c r="J4" s="1">
        <v>1049.1199999999999</v>
      </c>
      <c r="K4" s="1">
        <v>4.135948934760302</v>
      </c>
      <c r="L4" s="1">
        <v>142615.71</v>
      </c>
      <c r="M4" s="1">
        <v>1.6545554029799194</v>
      </c>
      <c r="N4" s="1">
        <v>27382.31</v>
      </c>
      <c r="O4" s="1">
        <v>1.3563817890872876</v>
      </c>
      <c r="P4" s="1">
        <v>8711.57</v>
      </c>
      <c r="Q4" s="1">
        <v>1.1054891206057136</v>
      </c>
      <c r="R4" s="1">
        <v>110685.49</v>
      </c>
      <c r="S4" s="1">
        <v>1.7572304992274685</v>
      </c>
      <c r="T4" s="1">
        <v>22810.28</v>
      </c>
      <c r="U4" s="1">
        <v>1.5474817235318061</v>
      </c>
      <c r="V4" s="1">
        <v>7027.85</v>
      </c>
      <c r="W4" s="1">
        <v>1.0730120475318283</v>
      </c>
      <c r="X4" s="1">
        <v>14231.36</v>
      </c>
      <c r="Y4" s="1">
        <v>1.6214062139429082</v>
      </c>
      <c r="Z4" s="1">
        <v>15765.16</v>
      </c>
      <c r="AA4" s="1">
        <v>1.5829205796276669</v>
      </c>
      <c r="AB4" s="1">
        <v>14593.8</v>
      </c>
      <c r="AC4" s="1">
        <v>2.6544484012887994</v>
      </c>
      <c r="AD4" s="1">
        <v>2322.41</v>
      </c>
      <c r="AE4" s="1">
        <v>3.1622603838064389</v>
      </c>
      <c r="AF4" s="1">
        <v>3288.36</v>
      </c>
      <c r="AG4" s="1">
        <v>2.9051838756630048</v>
      </c>
      <c r="AH4" s="1">
        <v>1492.13</v>
      </c>
      <c r="AI4" s="1">
        <v>3.697059404998714</v>
      </c>
      <c r="AJ4" s="1">
        <v>17.100000000000001</v>
      </c>
      <c r="AK4" s="1">
        <v>4.7699999999999996</v>
      </c>
      <c r="AL4" s="1">
        <v>22.987547770882014</v>
      </c>
      <c r="AM4" s="1">
        <v>1148.8333333333333</v>
      </c>
      <c r="AN4" s="1">
        <v>7.0465022136575968</v>
      </c>
      <c r="AO4" s="1">
        <v>5.17</v>
      </c>
      <c r="AP4" s="1">
        <v>103</v>
      </c>
      <c r="AQ4" s="1">
        <v>101.2</v>
      </c>
      <c r="AR4">
        <v>1</v>
      </c>
      <c r="AS4">
        <v>0</v>
      </c>
      <c r="AT4">
        <v>0</v>
      </c>
      <c r="AU4">
        <v>1</v>
      </c>
      <c r="AV4">
        <v>4.7699999999999996</v>
      </c>
      <c r="AW4">
        <v>1</v>
      </c>
      <c r="AX4">
        <v>1.5474817235318061</v>
      </c>
      <c r="AY4">
        <v>2.9125868150282419</v>
      </c>
      <c r="AZ4">
        <f t="shared" si="0"/>
        <v>0</v>
      </c>
      <c r="BA4">
        <f t="shared" si="1"/>
        <v>0</v>
      </c>
    </row>
    <row r="5" spans="1:53" x14ac:dyDescent="0.2">
      <c r="A5" s="2">
        <v>39203</v>
      </c>
      <c r="B5" s="1">
        <v>3241.9901042045835</v>
      </c>
      <c r="C5" s="1">
        <v>2.0364544436716874</v>
      </c>
      <c r="D5" s="1">
        <v>3009.578162416266</v>
      </c>
      <c r="E5" s="1">
        <v>1.9611066611219448</v>
      </c>
      <c r="F5" s="1">
        <v>7214.36</v>
      </c>
      <c r="G5" s="1">
        <v>2.8129390402190717</v>
      </c>
      <c r="H5" s="1">
        <v>5042.26</v>
      </c>
      <c r="I5" s="1">
        <v>3.1313306691814291</v>
      </c>
      <c r="J5" s="1">
        <v>1393.07</v>
      </c>
      <c r="K5" s="1">
        <v>3.7005640204864432</v>
      </c>
      <c r="L5" s="1">
        <v>156739.87</v>
      </c>
      <c r="M5" s="1">
        <v>1.683561080681113</v>
      </c>
      <c r="N5" s="1">
        <v>35510.339999999997</v>
      </c>
      <c r="O5" s="1">
        <v>1.5551031522951562</v>
      </c>
      <c r="P5" s="1">
        <v>11196.87</v>
      </c>
      <c r="Q5" s="1">
        <v>1.1894025286845959</v>
      </c>
      <c r="R5" s="1">
        <v>122075.93</v>
      </c>
      <c r="S5" s="1">
        <v>1.7958398271964691</v>
      </c>
      <c r="T5" s="1">
        <v>29717.45</v>
      </c>
      <c r="U5" s="1">
        <v>1.7768702964994227</v>
      </c>
      <c r="V5" s="1">
        <v>9074.26</v>
      </c>
      <c r="W5" s="1">
        <v>1.2610146311476971</v>
      </c>
      <c r="X5" s="1">
        <v>19165.66</v>
      </c>
      <c r="Y5" s="1">
        <v>1.606288064309545</v>
      </c>
      <c r="Z5" s="1">
        <v>21148</v>
      </c>
      <c r="AA5" s="1">
        <v>1.566368352956659</v>
      </c>
      <c r="AB5" s="1">
        <v>17371.29</v>
      </c>
      <c r="AC5" s="1">
        <v>2.4914438544071107</v>
      </c>
      <c r="AD5" s="1">
        <v>2817.68</v>
      </c>
      <c r="AE5" s="1">
        <v>3.2895658287634246</v>
      </c>
      <c r="AF5" s="1">
        <v>4119.78</v>
      </c>
      <c r="AG5" s="1">
        <v>2.9246465621938422</v>
      </c>
      <c r="AH5" s="1">
        <v>1712.73</v>
      </c>
      <c r="AI5" s="1">
        <v>3.4424216009649884</v>
      </c>
      <c r="AJ5" s="1">
        <v>16.7</v>
      </c>
      <c r="AK5" s="1">
        <v>4.8600000000000003</v>
      </c>
      <c r="AL5" s="1">
        <v>22.987547770882014</v>
      </c>
      <c r="AM5" s="1">
        <v>1148.8333333333333</v>
      </c>
      <c r="AN5" s="1">
        <v>7.0465022136575968</v>
      </c>
      <c r="AO5" s="1">
        <v>5.17</v>
      </c>
      <c r="AP5" s="1">
        <v>103.4</v>
      </c>
      <c r="AQ5" s="1">
        <v>101.1</v>
      </c>
      <c r="AR5">
        <v>1</v>
      </c>
      <c r="AS5">
        <v>0</v>
      </c>
      <c r="AT5">
        <v>0</v>
      </c>
      <c r="AU5">
        <v>1</v>
      </c>
      <c r="AV5">
        <v>4.8600000000000003</v>
      </c>
      <c r="AW5">
        <v>1</v>
      </c>
      <c r="AX5">
        <v>1.7768702964994227</v>
      </c>
      <c r="AY5">
        <v>2.8129390402190717</v>
      </c>
      <c r="AZ5">
        <f t="shared" si="0"/>
        <v>0</v>
      </c>
      <c r="BA5">
        <f t="shared" si="1"/>
        <v>0</v>
      </c>
    </row>
    <row r="6" spans="1:53" x14ac:dyDescent="0.2">
      <c r="A6" s="2">
        <v>39234</v>
      </c>
      <c r="B6" s="1">
        <v>3521.6480878161788</v>
      </c>
      <c r="C6" s="1">
        <v>3.2954108519321763</v>
      </c>
      <c r="D6" s="1">
        <v>3174.4359286131235</v>
      </c>
      <c r="E6" s="1">
        <v>2.799610703829805</v>
      </c>
      <c r="F6" s="1">
        <v>9887.23</v>
      </c>
      <c r="G6" s="1">
        <v>2.8019546075718633</v>
      </c>
      <c r="H6" s="1">
        <v>6954.87</v>
      </c>
      <c r="I6" s="1">
        <v>3.1281614002355553</v>
      </c>
      <c r="J6" s="1">
        <v>1916.23</v>
      </c>
      <c r="K6" s="1">
        <v>3.4452654209180036</v>
      </c>
      <c r="L6" s="1">
        <v>171375.6</v>
      </c>
      <c r="M6" s="1">
        <v>1.6727861342682959</v>
      </c>
      <c r="N6" s="1">
        <v>44891.97</v>
      </c>
      <c r="O6" s="1">
        <v>1.6047490098521375</v>
      </c>
      <c r="P6" s="1">
        <v>14870.66</v>
      </c>
      <c r="Q6" s="1">
        <v>1.1030586731885124</v>
      </c>
      <c r="R6" s="1">
        <v>134015.35999999999</v>
      </c>
      <c r="S6" s="1">
        <v>1.7739545441976017</v>
      </c>
      <c r="T6" s="1">
        <v>37537.14</v>
      </c>
      <c r="U6" s="1">
        <v>1.837064966838815</v>
      </c>
      <c r="V6" s="1">
        <v>12173.41</v>
      </c>
      <c r="W6" s="1">
        <v>1.196415504537601</v>
      </c>
      <c r="X6" s="1">
        <v>25350.85</v>
      </c>
      <c r="Y6" s="1">
        <v>2.0370425055722006</v>
      </c>
      <c r="Z6" s="1">
        <v>27904.15</v>
      </c>
      <c r="AA6" s="1">
        <v>1.9348112777937509</v>
      </c>
      <c r="AB6" s="1">
        <v>21054.49</v>
      </c>
      <c r="AC6" s="1">
        <v>2.5846123510512418</v>
      </c>
      <c r="AD6" s="1">
        <v>3454.79</v>
      </c>
      <c r="AE6" s="1">
        <v>2.9126091466450204</v>
      </c>
      <c r="AF6" s="1">
        <v>5300.71</v>
      </c>
      <c r="AG6" s="1">
        <v>3.0037983144825704</v>
      </c>
      <c r="AH6" s="1">
        <v>2040.88</v>
      </c>
      <c r="AI6" s="1">
        <v>2.6856608177079546</v>
      </c>
      <c r="AJ6" s="1">
        <v>17.100000000000001</v>
      </c>
      <c r="AK6" s="1">
        <v>4.8600000000000003</v>
      </c>
      <c r="AL6" s="1">
        <v>22.987547770882014</v>
      </c>
      <c r="AM6" s="1">
        <v>1148.8333333333333</v>
      </c>
      <c r="AN6" s="1">
        <v>7.0465022136575968</v>
      </c>
      <c r="AO6" s="1">
        <v>5.17</v>
      </c>
      <c r="AP6" s="1">
        <v>104.4</v>
      </c>
      <c r="AQ6" s="1">
        <v>101.4</v>
      </c>
      <c r="AR6">
        <v>1</v>
      </c>
      <c r="AS6">
        <v>0</v>
      </c>
      <c r="AT6">
        <v>0</v>
      </c>
      <c r="AU6">
        <v>1</v>
      </c>
      <c r="AV6">
        <v>4.8600000000000003</v>
      </c>
      <c r="AW6">
        <v>1</v>
      </c>
      <c r="AX6">
        <v>1.837064966838815</v>
      </c>
      <c r="AY6">
        <v>2.8019546075718633</v>
      </c>
      <c r="AZ6">
        <f t="shared" si="0"/>
        <v>0</v>
      </c>
      <c r="BA6">
        <f t="shared" si="1"/>
        <v>0</v>
      </c>
    </row>
    <row r="7" spans="1:53" x14ac:dyDescent="0.2">
      <c r="A7" s="2">
        <v>39264</v>
      </c>
      <c r="B7" s="1">
        <v>3375.4074287085659</v>
      </c>
      <c r="C7" s="1">
        <v>1.0202317030209052</v>
      </c>
      <c r="D7" s="1">
        <v>3066.7500206419045</v>
      </c>
      <c r="E7" s="1">
        <v>0.57084795207166117</v>
      </c>
      <c r="F7" s="1">
        <v>12134.72</v>
      </c>
      <c r="G7" s="1">
        <v>2.7775996944656685</v>
      </c>
      <c r="H7" s="1">
        <v>8593.7099999999991</v>
      </c>
      <c r="I7" s="1">
        <v>3.0450551570292372</v>
      </c>
      <c r="J7" s="1">
        <v>2380.31</v>
      </c>
      <c r="K7" s="1">
        <v>3.9964881226007978</v>
      </c>
      <c r="L7" s="1">
        <v>181937.89</v>
      </c>
      <c r="M7" s="1">
        <v>1.7054266594721361</v>
      </c>
      <c r="N7" s="1">
        <v>52557.66</v>
      </c>
      <c r="O7" s="1">
        <v>1.7544423007943122</v>
      </c>
      <c r="P7" s="1">
        <v>17939.48</v>
      </c>
      <c r="Q7" s="1">
        <v>0.97947440777967609</v>
      </c>
      <c r="R7" s="1">
        <v>142557.71</v>
      </c>
      <c r="S7" s="1">
        <v>1.8205489585757004</v>
      </c>
      <c r="T7" s="1">
        <v>43797.74</v>
      </c>
      <c r="U7" s="1">
        <v>1.9236918831358849</v>
      </c>
      <c r="V7" s="1">
        <v>14706.81</v>
      </c>
      <c r="W7" s="1">
        <v>1.0680200059845668</v>
      </c>
      <c r="X7" s="1">
        <v>31085.53</v>
      </c>
      <c r="Y7" s="1">
        <v>2.3104579507419998</v>
      </c>
      <c r="Z7" s="1">
        <v>34137.24</v>
      </c>
      <c r="AA7" s="1">
        <v>2.1851330411399865</v>
      </c>
      <c r="AB7" s="1">
        <v>24254.14</v>
      </c>
      <c r="AC7" s="1">
        <v>2.657260761929559</v>
      </c>
      <c r="AD7" s="1">
        <v>3950.56</v>
      </c>
      <c r="AE7" s="1">
        <v>2.3952675466648854</v>
      </c>
      <c r="AF7" s="1">
        <v>6332.15</v>
      </c>
      <c r="AG7" s="1">
        <v>3.2981346711321384</v>
      </c>
      <c r="AH7" s="1">
        <v>2203.92</v>
      </c>
      <c r="AI7" s="1">
        <v>1.7741797723648374</v>
      </c>
      <c r="AJ7" s="1">
        <v>18.5</v>
      </c>
      <c r="AK7" s="1">
        <v>4.95</v>
      </c>
      <c r="AL7" s="1">
        <v>23.931992858251284</v>
      </c>
      <c r="AM7" s="1">
        <v>1148.8333333333333</v>
      </c>
      <c r="AN7" s="1">
        <v>7.0465022136575968</v>
      </c>
      <c r="AO7" s="1">
        <v>5.17</v>
      </c>
      <c r="AP7" s="1">
        <v>105.6</v>
      </c>
      <c r="AQ7" s="1">
        <v>102.1</v>
      </c>
      <c r="AR7">
        <v>1</v>
      </c>
      <c r="AS7">
        <v>0</v>
      </c>
      <c r="AT7">
        <v>0</v>
      </c>
      <c r="AU7">
        <v>1</v>
      </c>
      <c r="AV7">
        <v>4.95</v>
      </c>
      <c r="AW7">
        <v>1</v>
      </c>
      <c r="AX7">
        <v>1.9236918831358849</v>
      </c>
      <c r="AY7">
        <v>2.7775996944656685</v>
      </c>
      <c r="AZ7">
        <f t="shared" si="0"/>
        <v>0</v>
      </c>
      <c r="BA7">
        <f t="shared" si="1"/>
        <v>0</v>
      </c>
    </row>
    <row r="8" spans="1:53" x14ac:dyDescent="0.2">
      <c r="A8" s="2">
        <v>39295</v>
      </c>
      <c r="B8" s="1">
        <v>3403.4320806850887</v>
      </c>
      <c r="C8" s="1">
        <v>1.514528460233481</v>
      </c>
      <c r="D8" s="1">
        <v>3123.3164421650049</v>
      </c>
      <c r="E8" s="1">
        <v>1.2850250965105292</v>
      </c>
      <c r="F8" s="1">
        <v>14276.75</v>
      </c>
      <c r="G8" s="1">
        <v>2.7388006859155833</v>
      </c>
      <c r="H8" s="1">
        <v>10160.69</v>
      </c>
      <c r="I8" s="1">
        <v>3.0065395858756516</v>
      </c>
      <c r="J8" s="1">
        <v>2717.68</v>
      </c>
      <c r="K8" s="1">
        <v>3.4884966046932586</v>
      </c>
      <c r="L8" s="1">
        <v>190302.36</v>
      </c>
      <c r="M8" s="1">
        <v>1.7101692043462777</v>
      </c>
      <c r="N8" s="1">
        <v>59272.37</v>
      </c>
      <c r="O8" s="1">
        <v>1.8122953452865342</v>
      </c>
      <c r="P8" s="1">
        <v>20834.650000000001</v>
      </c>
      <c r="Q8" s="1">
        <v>0.97921785867321964</v>
      </c>
      <c r="R8" s="1">
        <v>149436.45000000001</v>
      </c>
      <c r="S8" s="1">
        <v>1.8173318054108818</v>
      </c>
      <c r="T8" s="1">
        <v>49349.24</v>
      </c>
      <c r="U8" s="1">
        <v>1.9821998787176109</v>
      </c>
      <c r="V8" s="1">
        <v>17045.39</v>
      </c>
      <c r="W8" s="1">
        <v>0.9846535105313261</v>
      </c>
      <c r="X8" s="1">
        <v>36992.35</v>
      </c>
      <c r="Y8" s="1">
        <v>2.6195462753203302</v>
      </c>
      <c r="Z8" s="1">
        <v>40572.81</v>
      </c>
      <c r="AA8" s="1">
        <v>2.4800013229879867</v>
      </c>
      <c r="AB8" s="1">
        <v>27749.59</v>
      </c>
      <c r="AC8" s="1">
        <v>2.9830278520172464</v>
      </c>
      <c r="AD8" s="1">
        <v>4529.72</v>
      </c>
      <c r="AE8" s="1">
        <v>2.860906723942751</v>
      </c>
      <c r="AF8" s="1">
        <v>7294.51</v>
      </c>
      <c r="AG8" s="1">
        <v>3.5067438060922185</v>
      </c>
      <c r="AH8" s="1">
        <v>2504.35</v>
      </c>
      <c r="AI8" s="1">
        <v>2.7030445596721928</v>
      </c>
      <c r="AJ8" s="1">
        <v>18.100000000000001</v>
      </c>
      <c r="AK8" s="1">
        <v>5.04</v>
      </c>
      <c r="AL8" s="1">
        <v>23.931992858251284</v>
      </c>
      <c r="AM8" s="1">
        <v>1148.8333333333333</v>
      </c>
      <c r="AN8" s="1">
        <v>7.0465022136575968</v>
      </c>
      <c r="AO8" s="1">
        <v>5.17</v>
      </c>
      <c r="AP8" s="1">
        <v>106.5</v>
      </c>
      <c r="AQ8" s="1">
        <v>101.5</v>
      </c>
      <c r="AR8">
        <v>1</v>
      </c>
      <c r="AS8">
        <v>0</v>
      </c>
      <c r="AT8">
        <v>0</v>
      </c>
      <c r="AU8">
        <v>1</v>
      </c>
      <c r="AV8">
        <v>5.04</v>
      </c>
      <c r="AW8">
        <v>1</v>
      </c>
      <c r="AX8">
        <v>1.9821998787176109</v>
      </c>
      <c r="AY8">
        <v>2.7388006859155833</v>
      </c>
      <c r="AZ8">
        <f t="shared" si="0"/>
        <v>0</v>
      </c>
      <c r="BA8">
        <f t="shared" si="1"/>
        <v>0</v>
      </c>
    </row>
    <row r="9" spans="1:53" x14ac:dyDescent="0.2">
      <c r="A9" s="2">
        <v>39326</v>
      </c>
      <c r="B9" s="1">
        <v>3457.0512368114614</v>
      </c>
      <c r="C9" s="1">
        <v>1.8691434780579446</v>
      </c>
      <c r="D9" s="1">
        <v>3199.4931447708295</v>
      </c>
      <c r="E9" s="1">
        <v>1.8256190856808387</v>
      </c>
      <c r="F9" s="1">
        <v>16814.05</v>
      </c>
      <c r="G9" s="1">
        <v>2.7976417165900922</v>
      </c>
      <c r="H9" s="1">
        <v>12049.99</v>
      </c>
      <c r="I9" s="1">
        <v>3.1096061661919192</v>
      </c>
      <c r="J9" s="1">
        <v>3115.51</v>
      </c>
      <c r="K9" s="1">
        <v>3.3148347051995883</v>
      </c>
      <c r="L9" s="1">
        <v>199866.63</v>
      </c>
      <c r="M9" s="1">
        <v>1.6847430614219308</v>
      </c>
      <c r="N9" s="1">
        <v>66727.97</v>
      </c>
      <c r="O9" s="1">
        <v>1.7902970184447871</v>
      </c>
      <c r="P9" s="1">
        <v>24436.62</v>
      </c>
      <c r="Q9" s="1">
        <v>1.0437202475478891</v>
      </c>
      <c r="R9" s="1">
        <v>157312.73000000001</v>
      </c>
      <c r="S9" s="1">
        <v>1.8014994929900157</v>
      </c>
      <c r="T9" s="1">
        <v>55531.57</v>
      </c>
      <c r="U9" s="1">
        <v>1.9773860253188471</v>
      </c>
      <c r="V9" s="1">
        <v>20083.21</v>
      </c>
      <c r="W9" s="1">
        <v>1.0638421966413747</v>
      </c>
      <c r="X9" s="1">
        <v>43255.94</v>
      </c>
      <c r="Y9" s="1">
        <v>2.8066423346385978</v>
      </c>
      <c r="Z9" s="1">
        <v>47369.71</v>
      </c>
      <c r="AA9" s="1">
        <v>2.6478667410175634</v>
      </c>
      <c r="AB9" s="1">
        <v>31085.65</v>
      </c>
      <c r="AC9" s="1">
        <v>2.6332044781980195</v>
      </c>
      <c r="AD9" s="1">
        <v>5123.67</v>
      </c>
      <c r="AE9" s="1">
        <v>3.1743239036019126</v>
      </c>
      <c r="AF9" s="1">
        <v>8370.66</v>
      </c>
      <c r="AG9" s="1">
        <v>3.6468414201511679</v>
      </c>
      <c r="AH9" s="1">
        <v>2848.45</v>
      </c>
      <c r="AI9" s="1">
        <v>3.4229251821179232</v>
      </c>
      <c r="AJ9" s="1">
        <v>18.5</v>
      </c>
      <c r="AK9" s="1">
        <v>5.22</v>
      </c>
      <c r="AL9" s="1">
        <v>23.931992858251284</v>
      </c>
      <c r="AM9" s="1">
        <v>1148.8333333333333</v>
      </c>
      <c r="AN9" s="1">
        <v>7.0465022136575968</v>
      </c>
      <c r="AO9" s="1">
        <v>5.17</v>
      </c>
      <c r="AP9" s="1">
        <v>106.2</v>
      </c>
      <c r="AQ9" s="1">
        <v>101.9</v>
      </c>
      <c r="AR9">
        <v>1</v>
      </c>
      <c r="AS9">
        <v>0</v>
      </c>
      <c r="AT9">
        <v>0</v>
      </c>
      <c r="AU9">
        <v>1</v>
      </c>
      <c r="AV9">
        <v>5.22</v>
      </c>
      <c r="AW9">
        <v>1</v>
      </c>
      <c r="AX9">
        <v>1.9773860253188471</v>
      </c>
      <c r="AY9">
        <v>2.7976417165900922</v>
      </c>
      <c r="AZ9">
        <f t="shared" si="0"/>
        <v>0</v>
      </c>
      <c r="BA9">
        <f t="shared" si="1"/>
        <v>0</v>
      </c>
    </row>
    <row r="10" spans="1:53" x14ac:dyDescent="0.2">
      <c r="A10" s="2">
        <v>39356</v>
      </c>
      <c r="B10" s="1">
        <v>3463.2944271176525</v>
      </c>
      <c r="C10" s="1">
        <v>2.0153173384382765</v>
      </c>
      <c r="D10" s="1">
        <v>3194.3321519681849</v>
      </c>
      <c r="E10" s="1">
        <v>1.8635696817011729</v>
      </c>
      <c r="F10" s="1">
        <v>19192.21</v>
      </c>
      <c r="G10" s="1">
        <v>2.8443674980567075</v>
      </c>
      <c r="H10" s="1">
        <v>13725.78</v>
      </c>
      <c r="I10" s="1">
        <v>3.1417344756806997</v>
      </c>
      <c r="J10" s="1">
        <v>3570</v>
      </c>
      <c r="K10" s="1">
        <v>3.5088952393115611</v>
      </c>
      <c r="L10" s="1">
        <v>208565.69</v>
      </c>
      <c r="M10" s="1">
        <v>1.7055527538524957</v>
      </c>
      <c r="N10" s="1">
        <v>73393.320000000007</v>
      </c>
      <c r="O10" s="1">
        <v>1.8549198037294137</v>
      </c>
      <c r="P10" s="1">
        <v>28134.75</v>
      </c>
      <c r="Q10" s="1">
        <v>0.85648448461470628</v>
      </c>
      <c r="R10" s="1">
        <v>164509.71</v>
      </c>
      <c r="S10" s="1">
        <v>1.827088189857792</v>
      </c>
      <c r="T10" s="1">
        <v>60899.19</v>
      </c>
      <c r="U10" s="1">
        <v>2.0033454835936815</v>
      </c>
      <c r="V10" s="1">
        <v>23164.32</v>
      </c>
      <c r="W10" s="1">
        <v>0.85014444758344143</v>
      </c>
      <c r="X10" s="1">
        <v>48928.49</v>
      </c>
      <c r="Y10" s="1">
        <v>2.719297531341657</v>
      </c>
      <c r="Z10" s="1">
        <v>53564.959999999999</v>
      </c>
      <c r="AA10" s="1">
        <v>2.5686498357117875</v>
      </c>
      <c r="AB10" s="1">
        <v>34699.050000000003</v>
      </c>
      <c r="AC10" s="1">
        <v>2.8003568711302411</v>
      </c>
      <c r="AD10" s="1">
        <v>5611.4</v>
      </c>
      <c r="AE10" s="1">
        <v>3.1471655909451064</v>
      </c>
      <c r="AF10" s="1">
        <v>9317.2800000000007</v>
      </c>
      <c r="AG10" s="1">
        <v>3.6512298466067725</v>
      </c>
      <c r="AH10" s="1">
        <v>2990.29</v>
      </c>
      <c r="AI10" s="1">
        <v>3.074364046941148</v>
      </c>
      <c r="AJ10" s="1">
        <v>18.5</v>
      </c>
      <c r="AK10" s="1">
        <v>5.22</v>
      </c>
      <c r="AL10" s="1">
        <v>23.651872948809846</v>
      </c>
      <c r="AM10" s="1">
        <v>1148.8333333333333</v>
      </c>
      <c r="AN10" s="1">
        <v>7.0465022136575968</v>
      </c>
      <c r="AO10" s="1">
        <v>5.17</v>
      </c>
      <c r="AP10" s="1">
        <v>106.5</v>
      </c>
      <c r="AQ10" s="1">
        <v>100.6</v>
      </c>
      <c r="AR10">
        <v>1</v>
      </c>
      <c r="AS10">
        <v>0</v>
      </c>
      <c r="AT10">
        <v>0</v>
      </c>
      <c r="AU10">
        <v>1</v>
      </c>
      <c r="AV10">
        <v>5.22</v>
      </c>
      <c r="AW10">
        <v>1</v>
      </c>
      <c r="AX10">
        <v>2.0033454835936815</v>
      </c>
      <c r="AY10">
        <v>2.8443674980567075</v>
      </c>
      <c r="AZ10">
        <f t="shared" si="0"/>
        <v>0</v>
      </c>
      <c r="BA10">
        <f t="shared" si="1"/>
        <v>0</v>
      </c>
    </row>
    <row r="11" spans="1:53" x14ac:dyDescent="0.2">
      <c r="A11" s="2">
        <v>39387</v>
      </c>
      <c r="B11" s="1">
        <v>3456.8942851137285</v>
      </c>
      <c r="C11" s="1">
        <v>1.8848552964808158</v>
      </c>
      <c r="D11" s="1">
        <v>3191.3505123011191</v>
      </c>
      <c r="E11" s="1">
        <v>1.7262783946024534</v>
      </c>
      <c r="F11" s="1">
        <v>21631.88</v>
      </c>
      <c r="G11" s="1">
        <v>2.8428628129455156</v>
      </c>
      <c r="H11" s="1">
        <v>15439.89</v>
      </c>
      <c r="I11" s="1">
        <v>3.1034558712700022</v>
      </c>
      <c r="J11" s="1">
        <v>4056.2</v>
      </c>
      <c r="K11" s="1">
        <v>3.5295899624858693</v>
      </c>
      <c r="L11" s="1">
        <v>216629.25</v>
      </c>
      <c r="M11" s="1">
        <v>1.7115332360002538</v>
      </c>
      <c r="N11" s="1">
        <v>79935.570000000007</v>
      </c>
      <c r="O11" s="1">
        <v>1.8595387809631561</v>
      </c>
      <c r="P11" s="1">
        <v>33061.21</v>
      </c>
      <c r="Q11" s="1">
        <v>0.79004793646008442</v>
      </c>
      <c r="R11" s="1">
        <v>171063.18</v>
      </c>
      <c r="S11" s="1">
        <v>1.8324761584136156</v>
      </c>
      <c r="T11" s="1">
        <v>66232.44</v>
      </c>
      <c r="U11" s="1">
        <v>2.0173948112642859</v>
      </c>
      <c r="V11" s="1">
        <v>27261.3</v>
      </c>
      <c r="W11" s="1">
        <v>0.80890017038524797</v>
      </c>
      <c r="X11" s="1">
        <v>54976.17</v>
      </c>
      <c r="Y11" s="1">
        <v>2.6304875885663641</v>
      </c>
      <c r="Z11" s="1">
        <v>60156.89</v>
      </c>
      <c r="AA11" s="1">
        <v>2.475501617427454</v>
      </c>
      <c r="AB11" s="1">
        <v>37922.85</v>
      </c>
      <c r="AC11" s="1">
        <v>2.8397031101865235</v>
      </c>
      <c r="AD11" s="1">
        <v>6098.33</v>
      </c>
      <c r="AE11" s="1">
        <v>3.2938767829702265</v>
      </c>
      <c r="AF11" s="1">
        <v>10271.700000000001</v>
      </c>
      <c r="AG11" s="1">
        <v>3.6586000325060861</v>
      </c>
      <c r="AH11" s="1">
        <v>3224.55</v>
      </c>
      <c r="AI11" s="1">
        <v>2.9989017494205741</v>
      </c>
      <c r="AJ11" s="1">
        <v>18.5</v>
      </c>
      <c r="AK11" s="1">
        <v>5.22</v>
      </c>
      <c r="AL11" s="1">
        <v>23.651872948809846</v>
      </c>
      <c r="AM11" s="1">
        <v>1148.8333333333333</v>
      </c>
      <c r="AN11" s="1">
        <v>7.0465022136575968</v>
      </c>
      <c r="AO11" s="1">
        <v>5.17</v>
      </c>
      <c r="AP11" s="1">
        <v>106.9</v>
      </c>
      <c r="AQ11" s="1">
        <v>102.5</v>
      </c>
      <c r="AR11">
        <v>1</v>
      </c>
      <c r="AS11">
        <v>0</v>
      </c>
      <c r="AT11">
        <v>0</v>
      </c>
      <c r="AU11">
        <v>1</v>
      </c>
      <c r="AV11">
        <v>5.22</v>
      </c>
      <c r="AW11">
        <v>1</v>
      </c>
      <c r="AX11">
        <v>2.0173948112642859</v>
      </c>
      <c r="AY11">
        <v>2.8428628129455156</v>
      </c>
      <c r="AZ11">
        <f t="shared" si="0"/>
        <v>0</v>
      </c>
      <c r="BA11">
        <f t="shared" si="1"/>
        <v>0</v>
      </c>
    </row>
    <row r="12" spans="1:53" x14ac:dyDescent="0.2">
      <c r="A12" s="2">
        <v>39417</v>
      </c>
      <c r="B12" s="1">
        <v>3463.712605453823</v>
      </c>
      <c r="C12" s="1">
        <v>1.8460713462203286</v>
      </c>
      <c r="D12" s="1">
        <v>3204.7676362515167</v>
      </c>
      <c r="E12" s="1">
        <v>1.926511099892964</v>
      </c>
      <c r="F12" s="1">
        <v>25279.65</v>
      </c>
      <c r="G12" s="1">
        <v>2.6907198076424801</v>
      </c>
      <c r="H12" s="1">
        <v>18010.25</v>
      </c>
      <c r="I12" s="1">
        <v>2.9417653129430708</v>
      </c>
      <c r="J12" s="1">
        <v>4866.04</v>
      </c>
      <c r="K12" s="1">
        <v>3.0567458100582852</v>
      </c>
      <c r="L12" s="1">
        <v>235881.61</v>
      </c>
      <c r="M12" s="1">
        <v>1.601560306057304</v>
      </c>
      <c r="N12" s="1">
        <v>94590.2</v>
      </c>
      <c r="O12" s="1">
        <v>1.6967868212923252</v>
      </c>
      <c r="P12" s="1">
        <v>58235.88</v>
      </c>
      <c r="Q12" s="1">
        <v>0.86266751277148357</v>
      </c>
      <c r="R12" s="1">
        <v>186454.97</v>
      </c>
      <c r="S12" s="1">
        <v>1.7405002256518507</v>
      </c>
      <c r="T12" s="1">
        <v>78135.98</v>
      </c>
      <c r="U12" s="1">
        <v>1.8657410968898829</v>
      </c>
      <c r="V12" s="1">
        <v>47767.25</v>
      </c>
      <c r="W12" s="1">
        <v>0.9311906920356432</v>
      </c>
      <c r="X12" s="1">
        <v>69103.789999999994</v>
      </c>
      <c r="Y12" s="1">
        <v>2.1954388968626439</v>
      </c>
      <c r="Z12" s="1">
        <v>76192.7</v>
      </c>
      <c r="AA12" s="1">
        <v>2.0749713200637179</v>
      </c>
      <c r="AB12" s="1">
        <v>44115.53</v>
      </c>
      <c r="AC12" s="1">
        <v>2.9342231387722268</v>
      </c>
      <c r="AD12" s="1">
        <v>6960.98</v>
      </c>
      <c r="AE12" s="1">
        <v>3.262415143692198</v>
      </c>
      <c r="AF12" s="1">
        <v>11772</v>
      </c>
      <c r="AG12" s="1">
        <v>3.4827179707837539</v>
      </c>
      <c r="AH12" s="1">
        <v>4006.07</v>
      </c>
      <c r="AI12" s="1">
        <v>3.8028779522655496</v>
      </c>
      <c r="AJ12" s="1">
        <v>16.7</v>
      </c>
      <c r="AK12" s="1">
        <v>5.22</v>
      </c>
      <c r="AL12" s="1">
        <v>23.651872948809846</v>
      </c>
      <c r="AM12" s="1">
        <v>1148.8333333333333</v>
      </c>
      <c r="AN12" s="1">
        <v>7.0465022136575968</v>
      </c>
      <c r="AO12" s="1">
        <v>5.17</v>
      </c>
      <c r="AP12" s="1">
        <v>106.5</v>
      </c>
      <c r="AQ12" s="1">
        <v>102.3</v>
      </c>
      <c r="AR12">
        <v>1</v>
      </c>
      <c r="AS12">
        <v>0</v>
      </c>
      <c r="AT12">
        <v>0</v>
      </c>
      <c r="AU12">
        <v>1</v>
      </c>
      <c r="AV12">
        <v>5.22</v>
      </c>
      <c r="AW12">
        <v>1</v>
      </c>
      <c r="AX12">
        <v>1.8657410968898829</v>
      </c>
      <c r="AY12">
        <v>2.6907198076424801</v>
      </c>
      <c r="AZ12">
        <f t="shared" si="0"/>
        <v>0</v>
      </c>
      <c r="BA12">
        <f t="shared" si="1"/>
        <v>0</v>
      </c>
    </row>
    <row r="13" spans="1:53" x14ac:dyDescent="0.2">
      <c r="A13" s="2">
        <v>39479</v>
      </c>
      <c r="B13" s="1">
        <v>3446.0370562818121</v>
      </c>
      <c r="C13" s="1">
        <v>2.0100347709457704</v>
      </c>
      <c r="D13" s="1">
        <v>3198.6483262796528</v>
      </c>
      <c r="E13" s="1">
        <v>1.9115053619757951</v>
      </c>
      <c r="F13" s="1">
        <v>2373.7199999999998</v>
      </c>
      <c r="G13" s="1">
        <v>2.8377530193692766</v>
      </c>
      <c r="H13" s="1">
        <v>1669.45</v>
      </c>
      <c r="I13" s="1">
        <v>3.1932074500307568</v>
      </c>
      <c r="J13" s="1">
        <v>450.86</v>
      </c>
      <c r="K13" s="1">
        <v>3.1744422496149762</v>
      </c>
      <c r="L13" s="1">
        <v>124405.79</v>
      </c>
      <c r="M13" s="1">
        <v>1.6525103047057201</v>
      </c>
      <c r="N13" s="1">
        <v>12679.1</v>
      </c>
      <c r="O13" s="1">
        <v>1.5189568059470995</v>
      </c>
      <c r="P13" s="1">
        <v>4381.6499999999996</v>
      </c>
      <c r="Q13" s="1">
        <v>0.89239747386800483</v>
      </c>
      <c r="R13" s="1">
        <v>96909.14</v>
      </c>
      <c r="S13" s="1">
        <v>1.7620934662803405</v>
      </c>
      <c r="T13" s="1">
        <v>10423.07</v>
      </c>
      <c r="U13" s="1">
        <v>1.7173446292230521</v>
      </c>
      <c r="V13" s="1">
        <v>3522.39</v>
      </c>
      <c r="W13" s="1">
        <v>0.97223662453274085</v>
      </c>
      <c r="X13" s="1">
        <v>4615.2700000000004</v>
      </c>
      <c r="Y13" s="1">
        <v>1.994743679561966</v>
      </c>
      <c r="Z13" s="1">
        <v>5144.1499999999996</v>
      </c>
      <c r="AA13" s="1">
        <v>1.892850565089139</v>
      </c>
      <c r="AB13" s="1">
        <v>10996.51</v>
      </c>
      <c r="AC13" s="1">
        <v>2.7024576815238648</v>
      </c>
      <c r="AD13" s="1">
        <v>1536.39</v>
      </c>
      <c r="AE13" s="1">
        <v>2.8871681696366593</v>
      </c>
      <c r="AF13" s="1">
        <v>1944.43</v>
      </c>
      <c r="AG13" s="1">
        <v>3.2211685143667212</v>
      </c>
      <c r="AH13" s="1">
        <v>1211.56</v>
      </c>
      <c r="AI13" s="1">
        <v>2.6124239058204464</v>
      </c>
      <c r="AJ13" s="1">
        <v>17.399999999999999</v>
      </c>
      <c r="AK13" s="1">
        <v>5.22</v>
      </c>
      <c r="AL13" s="1">
        <v>21.368876105900529</v>
      </c>
      <c r="AM13" s="1">
        <v>1315.0833333333333</v>
      </c>
      <c r="AN13" s="1">
        <v>7.1816553139601327</v>
      </c>
      <c r="AO13" s="1">
        <v>5.08</v>
      </c>
      <c r="AP13" s="1">
        <v>108.7</v>
      </c>
      <c r="AQ13" s="1">
        <v>104.2</v>
      </c>
      <c r="AR13">
        <v>1</v>
      </c>
      <c r="AS13">
        <v>0</v>
      </c>
      <c r="AT13">
        <v>0</v>
      </c>
      <c r="AU13">
        <v>1</v>
      </c>
      <c r="AV13">
        <v>5.22</v>
      </c>
      <c r="AW13">
        <v>1</v>
      </c>
      <c r="AX13">
        <v>1.7173446292230521</v>
      </c>
      <c r="AY13">
        <v>2.8377530193692766</v>
      </c>
      <c r="AZ13">
        <f t="shared" si="0"/>
        <v>0</v>
      </c>
      <c r="BA13">
        <f t="shared" si="1"/>
        <v>0</v>
      </c>
    </row>
    <row r="14" spans="1:53" x14ac:dyDescent="0.2">
      <c r="A14" s="2">
        <v>39508</v>
      </c>
      <c r="B14" s="1">
        <v>3500.3219200792473</v>
      </c>
      <c r="C14" s="1">
        <v>8.1322981256966536</v>
      </c>
      <c r="D14" s="1">
        <v>3246.4920408782477</v>
      </c>
      <c r="E14" s="1">
        <v>1.7510082217679517</v>
      </c>
      <c r="F14" s="1">
        <v>4687.75</v>
      </c>
      <c r="G14" s="1">
        <v>2.9112068297117855</v>
      </c>
      <c r="H14" s="1">
        <v>3316.48</v>
      </c>
      <c r="I14" s="1">
        <v>3.1887407685064271</v>
      </c>
      <c r="J14" s="1">
        <v>949.55</v>
      </c>
      <c r="K14" s="1">
        <v>3.7987303661629657</v>
      </c>
      <c r="L14" s="1">
        <v>158392.45000000001</v>
      </c>
      <c r="M14" s="1">
        <v>1.7441669723022668</v>
      </c>
      <c r="N14" s="1">
        <v>23901.85</v>
      </c>
      <c r="O14" s="1">
        <v>1.7212397119885288</v>
      </c>
      <c r="P14" s="1">
        <v>7785.72</v>
      </c>
      <c r="Q14" s="1">
        <v>1.212468559724948</v>
      </c>
      <c r="R14" s="1">
        <v>124512.7</v>
      </c>
      <c r="S14" s="1">
        <v>1.863636841472269</v>
      </c>
      <c r="T14" s="1">
        <v>19862.169999999998</v>
      </c>
      <c r="U14" s="1">
        <v>1.8740596030258301</v>
      </c>
      <c r="V14" s="1">
        <v>6397.56</v>
      </c>
      <c r="W14" s="1">
        <v>1.2613112489772524</v>
      </c>
      <c r="X14" s="1">
        <v>9446.09</v>
      </c>
      <c r="Y14" s="1">
        <v>1.9461462269854606</v>
      </c>
      <c r="Z14" s="1">
        <v>10449.56</v>
      </c>
      <c r="AA14" s="1">
        <v>1.8416295289269551</v>
      </c>
      <c r="AB14" s="1">
        <v>15661.79</v>
      </c>
      <c r="AC14" s="1">
        <v>2.7867031074196116</v>
      </c>
      <c r="AD14" s="1">
        <v>2356.33</v>
      </c>
      <c r="AE14" s="1">
        <v>3.1436814009431755</v>
      </c>
      <c r="AF14" s="1">
        <v>3350.62</v>
      </c>
      <c r="AG14" s="1">
        <v>3.2928652849515867</v>
      </c>
      <c r="AH14" s="1">
        <v>1674.48</v>
      </c>
      <c r="AI14" s="1">
        <v>3.3355333069756852</v>
      </c>
      <c r="AJ14" s="1">
        <v>16.2</v>
      </c>
      <c r="AK14" s="1">
        <v>5.22</v>
      </c>
      <c r="AL14" s="1">
        <v>21.368876105900529</v>
      </c>
      <c r="AM14" s="1">
        <v>1315.0833333333333</v>
      </c>
      <c r="AN14" s="1">
        <v>7.1816553139601327</v>
      </c>
      <c r="AO14" s="1">
        <v>5.08</v>
      </c>
      <c r="AP14" s="1">
        <v>108.3</v>
      </c>
      <c r="AQ14" s="1">
        <v>105.8</v>
      </c>
      <c r="AR14">
        <v>1</v>
      </c>
      <c r="AS14">
        <v>0</v>
      </c>
      <c r="AT14">
        <v>0</v>
      </c>
      <c r="AU14">
        <v>1</v>
      </c>
      <c r="AV14">
        <v>5.22</v>
      </c>
      <c r="AW14">
        <v>1</v>
      </c>
      <c r="AX14">
        <v>1.8740596030258301</v>
      </c>
      <c r="AY14">
        <v>2.9112068297117855</v>
      </c>
      <c r="AZ14">
        <f t="shared" si="0"/>
        <v>0</v>
      </c>
      <c r="BA14">
        <f t="shared" si="1"/>
        <v>0</v>
      </c>
    </row>
    <row r="15" spans="1:53" x14ac:dyDescent="0.2">
      <c r="A15" s="2">
        <v>39539</v>
      </c>
      <c r="B15" s="1">
        <v>3382.864788528891</v>
      </c>
      <c r="C15" s="1">
        <v>8.1380789619976586</v>
      </c>
      <c r="D15" s="1">
        <v>3132.4402997271845</v>
      </c>
      <c r="E15" s="1">
        <v>1.6132812140122403</v>
      </c>
      <c r="F15">
        <v>6952.08</v>
      </c>
      <c r="G15" s="1">
        <v>2.9494886232339668</v>
      </c>
      <c r="H15">
        <v>4944.38</v>
      </c>
      <c r="I15" s="1">
        <v>3.2153967634924374</v>
      </c>
      <c r="J15">
        <v>1425.15</v>
      </c>
      <c r="K15" s="1">
        <v>3.9918309070025937</v>
      </c>
      <c r="L15" s="1">
        <v>178864.39</v>
      </c>
      <c r="M15" s="1">
        <v>1.7834636220115982</v>
      </c>
      <c r="N15" s="1">
        <v>32969.96</v>
      </c>
      <c r="O15" s="1">
        <v>1.8367544516514236</v>
      </c>
      <c r="P15" s="1">
        <v>10411.030000000001</v>
      </c>
      <c r="Q15" s="1">
        <v>1.3558342742262939</v>
      </c>
      <c r="R15">
        <v>140806.01999999999</v>
      </c>
      <c r="S15" s="1">
        <v>1.9107102514484124</v>
      </c>
      <c r="T15">
        <v>27422.3</v>
      </c>
      <c r="U15" s="1">
        <v>1.9712294160165278</v>
      </c>
      <c r="V15">
        <v>8448.31</v>
      </c>
      <c r="W15" s="1">
        <v>1.4013090187430541</v>
      </c>
      <c r="X15">
        <v>13663.69</v>
      </c>
      <c r="Y15" s="1">
        <v>1.8199764232794868</v>
      </c>
      <c r="Z15" s="1">
        <v>14994.15</v>
      </c>
      <c r="AA15" s="1">
        <v>1.7143418761298539</v>
      </c>
      <c r="AB15" s="1">
        <v>18876</v>
      </c>
      <c r="AC15" s="1">
        <v>2.8152636643233802</v>
      </c>
      <c r="AD15" s="1">
        <v>2896.08</v>
      </c>
      <c r="AE15" s="1">
        <v>3.2612059995761742</v>
      </c>
      <c r="AF15" s="1">
        <v>4440.55</v>
      </c>
      <c r="AG15" s="1">
        <v>3.385825683611809</v>
      </c>
      <c r="AH15" s="1">
        <v>1967.41</v>
      </c>
      <c r="AI15" s="1">
        <v>3.2115864534097764</v>
      </c>
      <c r="AJ15" s="1">
        <v>16.899999999999999</v>
      </c>
      <c r="AK15" s="1">
        <v>5.22</v>
      </c>
      <c r="AL15" s="1">
        <v>21.50332810551145</v>
      </c>
      <c r="AM15" s="1">
        <v>1315.0833333333333</v>
      </c>
      <c r="AN15" s="1">
        <v>7.1816553139601327</v>
      </c>
      <c r="AO15">
        <v>5.08</v>
      </c>
      <c r="AP15">
        <v>108.5</v>
      </c>
      <c r="AQ15">
        <v>106</v>
      </c>
      <c r="AR15">
        <v>1</v>
      </c>
      <c r="AS15">
        <v>0</v>
      </c>
      <c r="AT15">
        <v>0</v>
      </c>
      <c r="AU15">
        <v>1</v>
      </c>
      <c r="AV15">
        <v>5.22</v>
      </c>
      <c r="AW15">
        <v>1</v>
      </c>
      <c r="AX15">
        <v>1.9712294160165278</v>
      </c>
      <c r="AY15">
        <v>2.9494886232339668</v>
      </c>
      <c r="AZ15">
        <f t="shared" si="0"/>
        <v>0</v>
      </c>
      <c r="BA15">
        <f t="shared" si="1"/>
        <v>0</v>
      </c>
    </row>
    <row r="16" spans="1:53" x14ac:dyDescent="0.2">
      <c r="A16" s="2">
        <v>39569</v>
      </c>
      <c r="B16" s="1">
        <v>4184.8879357047517</v>
      </c>
      <c r="C16" s="1">
        <v>8.1396250492255557</v>
      </c>
      <c r="D16" s="1">
        <v>3824.176375110454</v>
      </c>
      <c r="E16" s="1">
        <v>1.4011886347049833</v>
      </c>
      <c r="F16">
        <v>9519.2800000000007</v>
      </c>
      <c r="G16" s="1">
        <v>2.9796841203428626</v>
      </c>
      <c r="H16">
        <v>6806.26</v>
      </c>
      <c r="I16" s="1">
        <v>3.2580028314498617</v>
      </c>
      <c r="J16">
        <v>1895.25</v>
      </c>
      <c r="K16" s="1">
        <v>4.0161939808817104</v>
      </c>
      <c r="L16" s="1">
        <v>195699.3</v>
      </c>
      <c r="M16" s="1">
        <v>1.8065305039453199</v>
      </c>
      <c r="N16" s="1">
        <v>42525.71</v>
      </c>
      <c r="O16" s="1">
        <v>1.8786687957353332</v>
      </c>
      <c r="P16" s="1">
        <v>13233.22</v>
      </c>
      <c r="Q16" s="1">
        <v>1.4339124968426029</v>
      </c>
      <c r="R16">
        <v>154488.70000000001</v>
      </c>
      <c r="S16" s="1">
        <v>1.939356248732276</v>
      </c>
      <c r="T16">
        <v>35265.550000000003</v>
      </c>
      <c r="U16" s="1">
        <v>1.9973707047572176</v>
      </c>
      <c r="V16">
        <v>10772.88</v>
      </c>
      <c r="W16" s="1">
        <v>1.4926961059163733</v>
      </c>
      <c r="X16">
        <v>17914.22</v>
      </c>
      <c r="Y16" s="1">
        <v>1.6338801603206088</v>
      </c>
      <c r="Z16" s="1">
        <v>19633.400000000001</v>
      </c>
      <c r="AA16" s="1">
        <v>1.5232788110009408</v>
      </c>
      <c r="AB16" s="1">
        <v>22156.2</v>
      </c>
      <c r="AC16" s="1">
        <v>2.8178962476281226</v>
      </c>
      <c r="AD16" s="1">
        <v>3423.07</v>
      </c>
      <c r="AE16" s="1">
        <v>3.2326631312940459</v>
      </c>
      <c r="AF16" s="1">
        <v>5630.21</v>
      </c>
      <c r="AG16" s="1">
        <v>3.4589325582518229</v>
      </c>
      <c r="AH16" s="1">
        <v>2241.88</v>
      </c>
      <c r="AI16" s="1">
        <v>3.2194654194534285</v>
      </c>
      <c r="AJ16" s="1">
        <v>18.100000000000001</v>
      </c>
      <c r="AK16" s="1">
        <v>5.22</v>
      </c>
      <c r="AL16" s="1">
        <v>21.50332810551145</v>
      </c>
      <c r="AM16" s="1">
        <v>1315.0833333333333</v>
      </c>
      <c r="AN16" s="1">
        <v>7.1816553139601327</v>
      </c>
      <c r="AO16">
        <v>5.08</v>
      </c>
      <c r="AP16">
        <v>107.7</v>
      </c>
      <c r="AQ16">
        <v>106.3</v>
      </c>
      <c r="AR16">
        <v>1</v>
      </c>
      <c r="AS16">
        <v>0</v>
      </c>
      <c r="AT16">
        <v>1</v>
      </c>
      <c r="AU16">
        <v>0</v>
      </c>
      <c r="AV16">
        <v>5.22</v>
      </c>
      <c r="AW16">
        <v>0</v>
      </c>
      <c r="AX16">
        <v>0</v>
      </c>
      <c r="AY16">
        <v>0</v>
      </c>
      <c r="AZ16">
        <f t="shared" si="0"/>
        <v>1</v>
      </c>
      <c r="BA16">
        <f t="shared" si="1"/>
        <v>0</v>
      </c>
    </row>
    <row r="17" spans="1:53" x14ac:dyDescent="0.2">
      <c r="A17" s="2">
        <v>39600</v>
      </c>
      <c r="B17" s="1">
        <v>3821.1846875274155</v>
      </c>
      <c r="C17" s="1">
        <v>8.1628334633199522</v>
      </c>
      <c r="D17" s="1">
        <v>3526.1277238788352</v>
      </c>
      <c r="E17" s="1">
        <v>1.4947896480313185</v>
      </c>
      <c r="F17">
        <v>13195.67</v>
      </c>
      <c r="G17" s="1">
        <v>3.0076706652023475</v>
      </c>
      <c r="H17">
        <v>9497.09</v>
      </c>
      <c r="I17" s="1">
        <v>3.2932158313976658</v>
      </c>
      <c r="J17">
        <v>2668.05</v>
      </c>
      <c r="K17" s="1">
        <v>4.0663587492531823</v>
      </c>
      <c r="L17" s="1">
        <v>212660.46</v>
      </c>
      <c r="M17" s="1">
        <v>1.8221844738571222</v>
      </c>
      <c r="N17" s="1">
        <v>53472.78</v>
      </c>
      <c r="O17" s="1">
        <v>1.8937206314530004</v>
      </c>
      <c r="P17" s="1">
        <v>16920.28</v>
      </c>
      <c r="Q17" s="1">
        <v>1.4887144825171246</v>
      </c>
      <c r="R17">
        <v>168266.45</v>
      </c>
      <c r="S17" s="1">
        <v>1.9588707744494476</v>
      </c>
      <c r="T17">
        <v>44309.120000000003</v>
      </c>
      <c r="U17" s="1">
        <v>1.9869232130118013</v>
      </c>
      <c r="V17">
        <v>13861.98</v>
      </c>
      <c r="W17" s="1">
        <v>1.5492287875369266</v>
      </c>
      <c r="X17">
        <v>23610.44</v>
      </c>
      <c r="Y17" s="1">
        <v>1.4256012246635652</v>
      </c>
      <c r="Z17" s="1">
        <v>25892.63</v>
      </c>
      <c r="AA17" s="1">
        <v>1.3130482092031679</v>
      </c>
      <c r="AB17" s="1">
        <v>26561.48</v>
      </c>
      <c r="AC17" s="1">
        <v>2.8179609386077664</v>
      </c>
      <c r="AD17" s="1">
        <v>4058.8</v>
      </c>
      <c r="AE17" s="1">
        <v>3.1563436162357448</v>
      </c>
      <c r="AF17" s="1">
        <v>7464.83</v>
      </c>
      <c r="AG17" s="1">
        <v>3.5341980504035662</v>
      </c>
      <c r="AH17" s="1">
        <v>2684.71</v>
      </c>
      <c r="AI17" s="1">
        <v>3.2352263452514562</v>
      </c>
      <c r="AJ17" s="1">
        <v>17.399999999999999</v>
      </c>
      <c r="AK17" s="1">
        <v>5.22</v>
      </c>
      <c r="AL17" s="1">
        <v>21.50332810551145</v>
      </c>
      <c r="AM17" s="1">
        <v>1315.0833333333333</v>
      </c>
      <c r="AN17" s="1">
        <v>7.1816553139601327</v>
      </c>
      <c r="AO17">
        <v>5.08</v>
      </c>
      <c r="AP17">
        <v>107.1</v>
      </c>
      <c r="AQ17">
        <v>106.8</v>
      </c>
      <c r="AR17">
        <v>1</v>
      </c>
      <c r="AS17">
        <v>0</v>
      </c>
      <c r="AT17">
        <v>1</v>
      </c>
      <c r="AU17">
        <v>0</v>
      </c>
      <c r="AV17">
        <v>5.22</v>
      </c>
      <c r="AW17">
        <v>0</v>
      </c>
      <c r="AX17">
        <v>0</v>
      </c>
      <c r="AY17">
        <v>0</v>
      </c>
      <c r="AZ17">
        <f t="shared" si="0"/>
        <v>1</v>
      </c>
      <c r="BA17">
        <f t="shared" si="1"/>
        <v>0</v>
      </c>
    </row>
    <row r="18" spans="1:53" x14ac:dyDescent="0.2">
      <c r="A18" s="2">
        <v>39630</v>
      </c>
      <c r="B18" s="1">
        <v>3804.1605667180033</v>
      </c>
      <c r="C18" s="1">
        <v>8.1702545010801746</v>
      </c>
      <c r="D18" s="1">
        <v>3518.7290603287383</v>
      </c>
      <c r="E18" s="1">
        <v>1.3587464822535802</v>
      </c>
      <c r="F18">
        <v>15883.54</v>
      </c>
      <c r="G18" s="1">
        <v>3.038200601691075</v>
      </c>
      <c r="H18">
        <v>11486.17</v>
      </c>
      <c r="I18" s="1">
        <v>3.3289628350634799</v>
      </c>
      <c r="J18">
        <v>3120.77</v>
      </c>
      <c r="K18" s="1">
        <v>4.1512657208801231</v>
      </c>
      <c r="L18" s="1">
        <v>222896.7</v>
      </c>
      <c r="M18" s="1">
        <v>1.8329272535521277</v>
      </c>
      <c r="N18" s="1">
        <v>60509.99</v>
      </c>
      <c r="O18" s="1">
        <v>1.8962775399619434</v>
      </c>
      <c r="P18" s="1">
        <v>20382.39</v>
      </c>
      <c r="Q18" s="1">
        <v>1.5106208169975679</v>
      </c>
      <c r="R18">
        <v>176672.49</v>
      </c>
      <c r="S18" s="1">
        <v>1.9728596843232824</v>
      </c>
      <c r="T18">
        <v>50170.64</v>
      </c>
      <c r="U18" s="1">
        <v>1.9630676879566489</v>
      </c>
      <c r="V18">
        <v>16532.75</v>
      </c>
      <c r="W18" s="1">
        <v>1.5659946777415037</v>
      </c>
      <c r="X18">
        <v>27743.35</v>
      </c>
      <c r="Y18" s="1">
        <v>1.1766542975990664</v>
      </c>
      <c r="Z18" s="1">
        <v>30453.96</v>
      </c>
      <c r="AA18" s="1">
        <v>1.0707123760996553</v>
      </c>
      <c r="AB18" s="1">
        <v>29835.98</v>
      </c>
      <c r="AC18" s="1">
        <v>2.7951794237549468</v>
      </c>
      <c r="AD18" s="1">
        <v>4571.67</v>
      </c>
      <c r="AE18" s="1">
        <v>3.071343224640668</v>
      </c>
      <c r="AF18" s="1">
        <v>8693.2900000000009</v>
      </c>
      <c r="AG18" s="1">
        <v>3.6240601043352623</v>
      </c>
      <c r="AH18" s="1">
        <v>2962.37</v>
      </c>
      <c r="AI18" s="1">
        <v>3.3181461603677063</v>
      </c>
      <c r="AJ18" s="1">
        <v>16.399999999999999</v>
      </c>
      <c r="AK18" s="1">
        <v>5.22</v>
      </c>
      <c r="AL18" s="1">
        <v>18.67819193720397</v>
      </c>
      <c r="AM18" s="1">
        <v>1315.0833333333333</v>
      </c>
      <c r="AN18" s="1">
        <v>7.1816553139601327</v>
      </c>
      <c r="AO18">
        <v>5.08</v>
      </c>
      <c r="AP18">
        <v>106.3</v>
      </c>
      <c r="AQ18">
        <v>109.7</v>
      </c>
      <c r="AR18">
        <v>1</v>
      </c>
      <c r="AS18">
        <v>0</v>
      </c>
      <c r="AT18">
        <v>1</v>
      </c>
      <c r="AU18">
        <v>0</v>
      </c>
      <c r="AV18">
        <v>5.22</v>
      </c>
      <c r="AW18">
        <v>0</v>
      </c>
      <c r="AX18">
        <v>0</v>
      </c>
      <c r="AY18">
        <v>0</v>
      </c>
      <c r="AZ18">
        <f t="shared" si="0"/>
        <v>1</v>
      </c>
      <c r="BA18">
        <f t="shared" si="1"/>
        <v>0</v>
      </c>
    </row>
    <row r="19" spans="1:53" x14ac:dyDescent="0.2">
      <c r="A19" s="2">
        <v>39661</v>
      </c>
      <c r="B19" s="1">
        <v>3811.1168904860983</v>
      </c>
      <c r="C19" s="1">
        <v>8.1811253480896688</v>
      </c>
      <c r="D19" s="1">
        <v>3553.0057404754129</v>
      </c>
      <c r="E19" s="1">
        <v>1.4625280355900296</v>
      </c>
      <c r="F19">
        <v>18429.97</v>
      </c>
      <c r="G19" s="1">
        <v>3.0459459445522437</v>
      </c>
      <c r="H19">
        <v>13384.8</v>
      </c>
      <c r="I19" s="1">
        <v>3.3432815690617002</v>
      </c>
      <c r="J19">
        <v>3496.08</v>
      </c>
      <c r="K19" s="1">
        <v>4.1046390862762427</v>
      </c>
      <c r="L19" s="1">
        <v>231607.94</v>
      </c>
      <c r="M19" s="1">
        <v>1.8302938816990511</v>
      </c>
      <c r="N19" s="1">
        <v>67048.63</v>
      </c>
      <c r="O19" s="1">
        <v>1.8546233394053127</v>
      </c>
      <c r="P19" s="1">
        <v>23371.45</v>
      </c>
      <c r="Q19" s="1">
        <v>1.540070947503686</v>
      </c>
      <c r="R19">
        <v>183584.28</v>
      </c>
      <c r="S19" s="1">
        <v>1.9717084058979699</v>
      </c>
      <c r="T19">
        <v>55567.37</v>
      </c>
      <c r="U19" s="1">
        <v>1.9037420294750265</v>
      </c>
      <c r="V19">
        <v>18987.23</v>
      </c>
      <c r="W19" s="1">
        <v>1.5797737206252245</v>
      </c>
      <c r="X19">
        <v>31488.65</v>
      </c>
      <c r="Y19" s="1">
        <v>0.86665063857252633</v>
      </c>
      <c r="Z19" s="1">
        <v>34592.28</v>
      </c>
      <c r="AA19" s="1">
        <v>0.77262719287663739</v>
      </c>
      <c r="AB19" s="1">
        <v>32880.370000000003</v>
      </c>
      <c r="AC19" s="1">
        <v>2.740111393412791</v>
      </c>
      <c r="AD19" s="1">
        <v>5048.83</v>
      </c>
      <c r="AE19" s="1">
        <v>3.0138823520968496</v>
      </c>
      <c r="AF19" s="1">
        <v>9808.64</v>
      </c>
      <c r="AG19" s="1">
        <v>3.6533608119243737</v>
      </c>
      <c r="AH19" s="1">
        <v>3283.27</v>
      </c>
      <c r="AI19" s="1">
        <v>3.5061240833562919</v>
      </c>
      <c r="AJ19" s="1">
        <v>16</v>
      </c>
      <c r="AK19" s="1">
        <v>5.22</v>
      </c>
      <c r="AL19" s="1">
        <v>18.67819193720397</v>
      </c>
      <c r="AM19" s="1">
        <v>1315.0833333333333</v>
      </c>
      <c r="AN19" s="1">
        <v>7.1816553139601327</v>
      </c>
      <c r="AO19">
        <v>5.08</v>
      </c>
      <c r="AP19">
        <v>104.9</v>
      </c>
      <c r="AQ19">
        <v>110.4</v>
      </c>
      <c r="AR19">
        <v>1</v>
      </c>
      <c r="AS19">
        <v>0</v>
      </c>
      <c r="AT19">
        <v>1</v>
      </c>
      <c r="AU19">
        <v>0</v>
      </c>
      <c r="AV19">
        <v>5.22</v>
      </c>
      <c r="AW19">
        <v>0</v>
      </c>
      <c r="AX19">
        <v>0</v>
      </c>
      <c r="AY19">
        <v>0</v>
      </c>
      <c r="AZ19">
        <f t="shared" si="0"/>
        <v>1</v>
      </c>
      <c r="BA19">
        <f t="shared" si="1"/>
        <v>0</v>
      </c>
    </row>
    <row r="20" spans="1:53" x14ac:dyDescent="0.2">
      <c r="A20" s="2">
        <v>39692</v>
      </c>
      <c r="B20" s="1">
        <v>3814.0670832116371</v>
      </c>
      <c r="C20" s="1">
        <v>8.1914106149358759</v>
      </c>
      <c r="D20" s="1">
        <v>3567.6634116804762</v>
      </c>
      <c r="E20" s="1">
        <v>1.4913339818263425</v>
      </c>
      <c r="F20">
        <v>21277.69</v>
      </c>
      <c r="G20" s="1">
        <v>3.03961840572746</v>
      </c>
      <c r="H20">
        <v>15508.31</v>
      </c>
      <c r="I20" s="1">
        <v>3.3415095284367244</v>
      </c>
      <c r="J20">
        <v>3961.4</v>
      </c>
      <c r="K20" s="1">
        <v>4.077058617041545</v>
      </c>
      <c r="L20" s="1">
        <v>240384.38</v>
      </c>
      <c r="M20" s="1">
        <v>1.8217217693504124</v>
      </c>
      <c r="N20" s="1">
        <v>73521.25</v>
      </c>
      <c r="O20" s="1">
        <v>1.7918429565273437</v>
      </c>
      <c r="P20" s="1">
        <v>26804.66</v>
      </c>
      <c r="Q20" s="1">
        <v>1.5560879109778911</v>
      </c>
      <c r="R20">
        <v>190669.05</v>
      </c>
      <c r="S20" s="1">
        <v>1.9635246815546517</v>
      </c>
      <c r="T20">
        <v>60840.17</v>
      </c>
      <c r="U20" s="1">
        <v>1.82337407939222</v>
      </c>
      <c r="V20">
        <v>21820.09</v>
      </c>
      <c r="W20" s="1">
        <v>1.5909192877769032</v>
      </c>
      <c r="X20">
        <v>36651.5</v>
      </c>
      <c r="Y20" s="1">
        <v>0.48928827667708946</v>
      </c>
      <c r="Z20" s="1">
        <v>40320.76</v>
      </c>
      <c r="AA20" s="1">
        <v>0.41054775097523249</v>
      </c>
      <c r="AB20" s="1">
        <v>35993.129999999997</v>
      </c>
      <c r="AC20" s="1">
        <v>2.619676681252316</v>
      </c>
      <c r="AD20" s="1">
        <v>5562.5</v>
      </c>
      <c r="AE20" s="1">
        <v>2.8709634165618896</v>
      </c>
      <c r="AF20" s="1">
        <v>11163.23</v>
      </c>
      <c r="AG20" s="1">
        <v>3.6372341252347908</v>
      </c>
      <c r="AH20" s="1">
        <v>3625.54</v>
      </c>
      <c r="AI20" s="1">
        <v>3.5749829539318285</v>
      </c>
      <c r="AJ20" s="1">
        <v>15.3</v>
      </c>
      <c r="AK20" s="1">
        <v>5.13</v>
      </c>
      <c r="AL20" s="1">
        <v>18.67819193720397</v>
      </c>
      <c r="AM20" s="1">
        <v>1315.0833333333333</v>
      </c>
      <c r="AN20" s="1">
        <v>7.1816553139601327</v>
      </c>
      <c r="AO20">
        <v>5.08</v>
      </c>
      <c r="AP20">
        <v>104.6</v>
      </c>
      <c r="AQ20">
        <v>110.9</v>
      </c>
      <c r="AR20">
        <v>0</v>
      </c>
      <c r="AS20">
        <v>1</v>
      </c>
      <c r="AT20">
        <v>1</v>
      </c>
      <c r="AU20">
        <v>0</v>
      </c>
      <c r="AV20">
        <v>0</v>
      </c>
      <c r="AW20">
        <v>0</v>
      </c>
      <c r="AX20">
        <v>0</v>
      </c>
      <c r="AY20">
        <v>0</v>
      </c>
      <c r="AZ20">
        <f t="shared" si="0"/>
        <v>0</v>
      </c>
      <c r="BA20">
        <f t="shared" si="1"/>
        <v>0</v>
      </c>
    </row>
    <row r="21" spans="1:53" x14ac:dyDescent="0.2">
      <c r="A21" s="2">
        <v>39722</v>
      </c>
      <c r="B21" s="1">
        <v>3849.8835875425198</v>
      </c>
      <c r="C21" s="1">
        <v>8.2003451707261039</v>
      </c>
      <c r="D21" s="1">
        <v>3620.6331370254907</v>
      </c>
      <c r="E21" s="1">
        <v>1.4480546300408612</v>
      </c>
      <c r="F21">
        <v>23917.71</v>
      </c>
      <c r="G21" s="1">
        <v>3.0052677034991406</v>
      </c>
      <c r="H21">
        <v>17482.349999999999</v>
      </c>
      <c r="I21" s="1">
        <v>3.3029163070624112</v>
      </c>
      <c r="J21">
        <v>4413.2299999999996</v>
      </c>
      <c r="K21" s="1">
        <v>4.0471717539595353</v>
      </c>
      <c r="L21" s="1">
        <v>247635.35</v>
      </c>
      <c r="M21" s="1">
        <v>1.8060500305375</v>
      </c>
      <c r="N21" s="1">
        <v>78772.28</v>
      </c>
      <c r="O21" s="1">
        <v>1.7084311402305756</v>
      </c>
      <c r="P21" s="1">
        <v>30691.69</v>
      </c>
      <c r="Q21" s="1">
        <v>1.5444245862248442</v>
      </c>
      <c r="R21">
        <v>196550.58</v>
      </c>
      <c r="S21" s="1">
        <v>1.9458505007419569</v>
      </c>
      <c r="T21">
        <v>65113.22</v>
      </c>
      <c r="U21" s="1">
        <v>1.719585104460255</v>
      </c>
      <c r="V21">
        <v>24931.23</v>
      </c>
      <c r="W21" s="1">
        <v>1.5703156400124256</v>
      </c>
      <c r="X21">
        <v>40615.879999999997</v>
      </c>
      <c r="Y21" s="1">
        <v>9.3043023363297783E-2</v>
      </c>
      <c r="Z21" s="1">
        <v>44722.96</v>
      </c>
      <c r="AA21" s="1">
        <v>3.3781017021119623E-2</v>
      </c>
      <c r="AB21" s="1">
        <v>38744.31</v>
      </c>
      <c r="AC21" s="1">
        <v>2.5091128149996016</v>
      </c>
      <c r="AD21" s="1">
        <v>5960.62</v>
      </c>
      <c r="AE21" s="1">
        <v>2.6698496856552869</v>
      </c>
      <c r="AF21" s="1">
        <v>12273.17</v>
      </c>
      <c r="AG21" s="1">
        <v>3.5954577499583049</v>
      </c>
      <c r="AH21" s="1">
        <v>3907.95</v>
      </c>
      <c r="AI21" s="1">
        <v>3.5394978992725594</v>
      </c>
      <c r="AJ21" s="1">
        <v>15</v>
      </c>
      <c r="AK21" s="1">
        <v>4.59</v>
      </c>
      <c r="AL21" s="1">
        <v>12.749191870272137</v>
      </c>
      <c r="AM21" s="1">
        <v>1315.0833333333333</v>
      </c>
      <c r="AN21" s="1">
        <v>7.1816553139601327</v>
      </c>
      <c r="AO21">
        <v>5.08</v>
      </c>
      <c r="AP21">
        <v>104</v>
      </c>
      <c r="AQ21">
        <v>109.6</v>
      </c>
      <c r="AR21">
        <v>0</v>
      </c>
      <c r="AS21">
        <v>1</v>
      </c>
      <c r="AT21">
        <v>1</v>
      </c>
      <c r="AU21">
        <v>0</v>
      </c>
      <c r="AV21">
        <v>0</v>
      </c>
      <c r="AW21">
        <v>0</v>
      </c>
      <c r="AX21">
        <v>0</v>
      </c>
      <c r="AY21">
        <v>0</v>
      </c>
      <c r="AZ21">
        <f t="shared" si="0"/>
        <v>0</v>
      </c>
      <c r="BA21">
        <f t="shared" si="1"/>
        <v>0</v>
      </c>
    </row>
    <row r="22" spans="1:53" x14ac:dyDescent="0.2">
      <c r="A22" s="2">
        <v>39753</v>
      </c>
      <c r="B22" s="1">
        <v>3899.2468108568278</v>
      </c>
      <c r="C22" s="1">
        <v>8.209965409654215</v>
      </c>
      <c r="D22" s="1">
        <v>3679.8500230453051</v>
      </c>
      <c r="E22" s="1">
        <v>1.4197728401473668</v>
      </c>
      <c r="F22">
        <v>26545.73</v>
      </c>
      <c r="G22" s="1">
        <v>2.949587868377785</v>
      </c>
      <c r="H22">
        <v>19332.66</v>
      </c>
      <c r="I22" s="1">
        <v>3.2481457993939769</v>
      </c>
      <c r="J22">
        <v>4910.8100000000004</v>
      </c>
      <c r="K22" s="1">
        <v>3.9638257925684326</v>
      </c>
      <c r="L22" s="1">
        <v>254936.14</v>
      </c>
      <c r="M22" s="1">
        <v>1.7784440522344367</v>
      </c>
      <c r="N22" s="1">
        <v>84289.51</v>
      </c>
      <c r="O22" s="1">
        <v>1.5971929622179053</v>
      </c>
      <c r="P22" s="1">
        <v>35084.230000000003</v>
      </c>
      <c r="Q22" s="1">
        <v>1.5437516751022775</v>
      </c>
      <c r="R22">
        <v>202259.61</v>
      </c>
      <c r="S22" s="1">
        <v>1.9144419591042507</v>
      </c>
      <c r="T22">
        <v>69537.7</v>
      </c>
      <c r="U22" s="1">
        <v>1.5926732291199002</v>
      </c>
      <c r="V22">
        <v>28628.46</v>
      </c>
      <c r="W22" s="1">
        <v>1.5595203970422273</v>
      </c>
      <c r="X22">
        <v>44645.46</v>
      </c>
      <c r="Y22" s="1">
        <v>-0.31092781596679336</v>
      </c>
      <c r="Z22" s="1">
        <v>49148.38</v>
      </c>
      <c r="AA22" s="1">
        <v>-0.35035491631224203</v>
      </c>
      <c r="AB22" s="1">
        <v>41562.75</v>
      </c>
      <c r="AC22" s="1">
        <v>2.3504239772514848</v>
      </c>
      <c r="AD22" s="1">
        <v>6416.36</v>
      </c>
      <c r="AE22" s="1">
        <v>2.4473236100936084</v>
      </c>
      <c r="AF22" s="1">
        <v>13444.13</v>
      </c>
      <c r="AG22" s="1">
        <v>3.5376038663051186</v>
      </c>
      <c r="AH22" s="1">
        <v>4172.66</v>
      </c>
      <c r="AI22" s="1">
        <v>3.5640307567390361</v>
      </c>
      <c r="AJ22" s="1">
        <v>14.8</v>
      </c>
      <c r="AK22" s="1">
        <v>4.59</v>
      </c>
      <c r="AL22" s="1">
        <v>12.749191870272137</v>
      </c>
      <c r="AM22" s="1">
        <v>1315.0833333333333</v>
      </c>
      <c r="AN22" s="1">
        <v>7.1816553139601327</v>
      </c>
      <c r="AO22">
        <v>5.08</v>
      </c>
      <c r="AP22">
        <v>102.4</v>
      </c>
      <c r="AQ22">
        <v>107.6</v>
      </c>
      <c r="AR22">
        <v>0</v>
      </c>
      <c r="AS22">
        <v>1</v>
      </c>
      <c r="AT22">
        <v>1</v>
      </c>
      <c r="AU22">
        <v>0</v>
      </c>
      <c r="AV22">
        <v>0</v>
      </c>
      <c r="AW22">
        <v>0</v>
      </c>
      <c r="AX22">
        <v>0</v>
      </c>
      <c r="AY22">
        <v>0</v>
      </c>
      <c r="AZ22">
        <f t="shared" si="0"/>
        <v>0</v>
      </c>
      <c r="BA22">
        <f t="shared" si="1"/>
        <v>0</v>
      </c>
    </row>
    <row r="23" spans="1:53" x14ac:dyDescent="0.2">
      <c r="A23" s="2">
        <v>39783</v>
      </c>
      <c r="B23" s="1">
        <v>3944.4552225462221</v>
      </c>
      <c r="C23" s="1">
        <v>8.2209120304306662</v>
      </c>
      <c r="D23" s="1">
        <v>3727.3701600288882</v>
      </c>
      <c r="E23" s="1">
        <v>1.4233201307143455</v>
      </c>
      <c r="F23">
        <v>30579.82</v>
      </c>
      <c r="G23" s="1">
        <v>2.8775743875976953</v>
      </c>
      <c r="H23">
        <v>22081.26</v>
      </c>
      <c r="I23" s="1">
        <v>3.1779444914108939</v>
      </c>
      <c r="J23">
        <v>5794.79</v>
      </c>
      <c r="K23" s="1">
        <v>3.8521633709918848</v>
      </c>
      <c r="L23" s="1">
        <v>274149.01</v>
      </c>
      <c r="M23" s="1">
        <v>1.7433320268398278</v>
      </c>
      <c r="N23" s="1">
        <v>97573.9</v>
      </c>
      <c r="O23" s="1">
        <v>1.4708537779019701</v>
      </c>
      <c r="P23" s="1">
        <v>58502.01</v>
      </c>
      <c r="Q23" s="1">
        <v>1.5238138767758029</v>
      </c>
      <c r="R23">
        <v>216671.35999999999</v>
      </c>
      <c r="S23" s="1">
        <v>1.8742372628766402</v>
      </c>
      <c r="T23">
        <v>79889.100000000006</v>
      </c>
      <c r="U23" s="1">
        <v>1.4491546325748568</v>
      </c>
      <c r="V23">
        <v>47749.73</v>
      </c>
      <c r="W23" s="1">
        <v>1.5295400414932863</v>
      </c>
      <c r="X23">
        <v>55886.47</v>
      </c>
      <c r="Y23" s="1">
        <v>-0.72343062188359908</v>
      </c>
      <c r="Z23" s="1">
        <v>62088.94</v>
      </c>
      <c r="AA23" s="1">
        <v>-0.74236379909642902</v>
      </c>
      <c r="AB23" s="1">
        <v>46647.09</v>
      </c>
      <c r="AC23" s="1">
        <v>2.171294278703038</v>
      </c>
      <c r="AD23" s="1">
        <v>7256.55</v>
      </c>
      <c r="AE23" s="1">
        <v>2.2009043343655561</v>
      </c>
      <c r="AF23" s="1">
        <v>15081.27</v>
      </c>
      <c r="AG23" s="1">
        <v>3.4698928291684115</v>
      </c>
      <c r="AH23" s="1">
        <v>5043</v>
      </c>
      <c r="AI23" s="1">
        <v>3.5814647823069716</v>
      </c>
      <c r="AJ23" s="1">
        <v>17.8</v>
      </c>
      <c r="AK23" s="1">
        <v>4.05</v>
      </c>
      <c r="AL23" s="1">
        <v>12.749191870272137</v>
      </c>
      <c r="AM23" s="1">
        <v>1315.0833333333333</v>
      </c>
      <c r="AN23" s="1">
        <v>7.1816553139601327</v>
      </c>
      <c r="AO23">
        <v>5.08</v>
      </c>
      <c r="AP23">
        <v>101.2</v>
      </c>
      <c r="AQ23">
        <v>107.9</v>
      </c>
      <c r="AR23">
        <v>0</v>
      </c>
      <c r="AS23">
        <v>1</v>
      </c>
      <c r="AT23">
        <v>1</v>
      </c>
      <c r="AU23">
        <v>0</v>
      </c>
      <c r="AV23">
        <v>0</v>
      </c>
      <c r="AW23">
        <v>0</v>
      </c>
      <c r="AX23">
        <v>0</v>
      </c>
      <c r="AY23">
        <v>0</v>
      </c>
      <c r="AZ23">
        <f t="shared" si="0"/>
        <v>0</v>
      </c>
      <c r="BA23">
        <f t="shared" si="1"/>
        <v>0</v>
      </c>
    </row>
    <row r="24" spans="1:53" x14ac:dyDescent="0.2">
      <c r="A24" s="2">
        <v>39845</v>
      </c>
      <c r="B24" s="1">
        <v>3990.006797226386</v>
      </c>
      <c r="C24" s="1">
        <v>8.2327274695627253</v>
      </c>
      <c r="D24" s="1">
        <v>3781.8549382396045</v>
      </c>
      <c r="E24" s="1">
        <v>1.4183061445014367</v>
      </c>
      <c r="F24">
        <v>2398.15</v>
      </c>
      <c r="G24" s="1">
        <v>2.8036491162113863</v>
      </c>
      <c r="H24">
        <v>1682.35</v>
      </c>
      <c r="I24" s="1">
        <v>3.099579331246288</v>
      </c>
      <c r="J24">
        <v>333.01</v>
      </c>
      <c r="K24" s="1">
        <v>3.7613188680300071</v>
      </c>
      <c r="L24" s="1">
        <v>142061.03</v>
      </c>
      <c r="M24" s="1">
        <v>1.7082144879584538</v>
      </c>
      <c r="N24" s="1">
        <v>10798.4</v>
      </c>
      <c r="O24" s="1">
        <v>1.3412422334712759</v>
      </c>
      <c r="P24" s="1">
        <v>5650.57</v>
      </c>
      <c r="Q24" s="1">
        <v>1.4491672280530339</v>
      </c>
      <c r="R24">
        <v>108862.39999999999</v>
      </c>
      <c r="S24" s="1">
        <v>1.8285172009195703</v>
      </c>
      <c r="T24">
        <v>8457.2800000000007</v>
      </c>
      <c r="U24" s="1">
        <v>1.2974463415157842</v>
      </c>
      <c r="V24">
        <v>4525.7700000000004</v>
      </c>
      <c r="W24" s="1">
        <v>1.4445768070397162</v>
      </c>
      <c r="X24">
        <v>4665.57</v>
      </c>
      <c r="Y24" s="1">
        <v>-1.0962028240570711</v>
      </c>
      <c r="Z24" s="1">
        <v>5131.2299999999996</v>
      </c>
      <c r="AA24" s="1">
        <v>-1.0965420339473722</v>
      </c>
      <c r="AB24" s="1">
        <v>11476.33</v>
      </c>
      <c r="AC24" s="1">
        <v>1.9519783408775084</v>
      </c>
      <c r="AD24" s="1">
        <v>1674.21</v>
      </c>
      <c r="AE24" s="1">
        <v>1.9470466503196346</v>
      </c>
      <c r="AF24" s="1">
        <v>2214.65</v>
      </c>
      <c r="AG24" s="1">
        <v>3.3935438659813757</v>
      </c>
      <c r="AH24" s="1">
        <v>1831.31</v>
      </c>
      <c r="AI24" s="1">
        <v>3.4880087032247884</v>
      </c>
      <c r="AJ24" s="1">
        <v>20.5</v>
      </c>
      <c r="AK24" s="1">
        <v>3.87</v>
      </c>
      <c r="AL24" s="1">
        <v>6.63883667562299</v>
      </c>
      <c r="AM24" s="1">
        <v>1431.25</v>
      </c>
      <c r="AN24" s="1">
        <v>7.2663034673025502</v>
      </c>
      <c r="AO24">
        <v>4.87</v>
      </c>
      <c r="AP24">
        <v>98.4</v>
      </c>
      <c r="AQ24">
        <v>104.5</v>
      </c>
      <c r="AR24">
        <v>0</v>
      </c>
      <c r="AS24">
        <v>1</v>
      </c>
      <c r="AT24">
        <v>1</v>
      </c>
      <c r="AU24">
        <v>0</v>
      </c>
      <c r="AV24">
        <v>0</v>
      </c>
      <c r="AW24">
        <v>0</v>
      </c>
      <c r="AX24">
        <v>0</v>
      </c>
      <c r="AY24">
        <v>0</v>
      </c>
      <c r="AZ24">
        <f t="shared" si="0"/>
        <v>0</v>
      </c>
      <c r="BA24">
        <f t="shared" si="1"/>
        <v>0</v>
      </c>
    </row>
    <row r="25" spans="1:53" x14ac:dyDescent="0.2">
      <c r="A25" s="2">
        <v>39873</v>
      </c>
      <c r="B25" s="1">
        <v>3885.3945325470813</v>
      </c>
      <c r="C25" s="1">
        <v>8.2460518371080802</v>
      </c>
      <c r="D25" s="1">
        <v>3664.5573274635158</v>
      </c>
      <c r="E25" s="1">
        <v>1.5505950942768096</v>
      </c>
      <c r="F25">
        <v>4880.29</v>
      </c>
      <c r="G25" s="1">
        <v>2.4699967547544994</v>
      </c>
      <c r="H25">
        <v>3421.74</v>
      </c>
      <c r="I25" s="1">
        <v>2.7688362466726173</v>
      </c>
      <c r="J25">
        <v>768.75</v>
      </c>
      <c r="K25" s="1">
        <v>2.6735484632281268</v>
      </c>
      <c r="L25" s="1">
        <v>178718.13</v>
      </c>
      <c r="M25" s="1">
        <v>1.590382495575045</v>
      </c>
      <c r="N25" s="1">
        <v>20082.36</v>
      </c>
      <c r="O25" s="1">
        <v>0.94908262622014616</v>
      </c>
      <c r="P25" s="1">
        <v>9922.33</v>
      </c>
      <c r="Q25" s="1">
        <v>1.4174709229160731</v>
      </c>
      <c r="R25">
        <v>138118.79999999999</v>
      </c>
      <c r="S25" s="1">
        <v>1.683177560976278</v>
      </c>
      <c r="T25">
        <v>15945.59</v>
      </c>
      <c r="U25" s="1">
        <v>0.86857010754188835</v>
      </c>
      <c r="V25">
        <v>8117.34</v>
      </c>
      <c r="W25" s="1">
        <v>1.420045670782712</v>
      </c>
      <c r="X25">
        <v>10328.700000000001</v>
      </c>
      <c r="Y25" s="1">
        <v>-1.0453128442843587</v>
      </c>
      <c r="Z25" s="1">
        <v>11308.74</v>
      </c>
      <c r="AA25" s="1">
        <v>-1.0534481498524644</v>
      </c>
      <c r="AB25" s="1">
        <v>17089.009999999998</v>
      </c>
      <c r="AC25" s="1">
        <v>1.6921859245037145</v>
      </c>
      <c r="AD25" s="1">
        <v>2545.46</v>
      </c>
      <c r="AE25" s="1">
        <v>1.646663779179383</v>
      </c>
      <c r="AF25" s="1">
        <v>3790.61</v>
      </c>
      <c r="AG25" s="1">
        <v>3.2408617016829284</v>
      </c>
      <c r="AH25" s="1">
        <v>2660.24</v>
      </c>
      <c r="AI25" s="1">
        <v>3.6348796655534059</v>
      </c>
      <c r="AJ25" s="1">
        <v>25.5</v>
      </c>
      <c r="AK25" s="1">
        <v>3.87</v>
      </c>
      <c r="AL25" s="1">
        <v>6.63883667562299</v>
      </c>
      <c r="AM25" s="1">
        <v>1431.25</v>
      </c>
      <c r="AN25" s="1">
        <v>7.2663034673025502</v>
      </c>
      <c r="AO25">
        <v>4.87</v>
      </c>
      <c r="AP25">
        <v>98.8</v>
      </c>
      <c r="AQ25">
        <v>103.1</v>
      </c>
      <c r="AR25">
        <v>0</v>
      </c>
      <c r="AS25">
        <v>1</v>
      </c>
      <c r="AT25">
        <v>1</v>
      </c>
      <c r="AU25">
        <v>0</v>
      </c>
      <c r="AV25">
        <v>0</v>
      </c>
      <c r="AW25">
        <v>0</v>
      </c>
      <c r="AX25">
        <v>0</v>
      </c>
      <c r="AY25">
        <v>0</v>
      </c>
      <c r="AZ25">
        <f t="shared" si="0"/>
        <v>0</v>
      </c>
      <c r="BA25">
        <f t="shared" si="1"/>
        <v>0</v>
      </c>
    </row>
    <row r="26" spans="1:53" x14ac:dyDescent="0.2">
      <c r="A26" s="2">
        <v>39904</v>
      </c>
      <c r="B26" s="1">
        <v>4188.7386643080008</v>
      </c>
      <c r="C26" s="1">
        <v>8.2555399816545751</v>
      </c>
      <c r="D26" s="1">
        <v>3937.7327870308777</v>
      </c>
      <c r="E26" s="1">
        <v>1.6203067254314767</v>
      </c>
      <c r="F26">
        <v>7289.98</v>
      </c>
      <c r="G26" s="1">
        <v>2.2021074079831551</v>
      </c>
      <c r="H26">
        <v>5114.09</v>
      </c>
      <c r="I26" s="1">
        <v>2.4570107610699874</v>
      </c>
      <c r="J26">
        <v>1151.3399999999999</v>
      </c>
      <c r="K26" s="1">
        <v>1.9638602531303986</v>
      </c>
      <c r="L26" s="1">
        <v>200977.72</v>
      </c>
      <c r="M26" s="1">
        <v>1.4947070561137652</v>
      </c>
      <c r="N26" s="1">
        <v>27836.75</v>
      </c>
      <c r="O26" s="1">
        <v>0.58249303189467683</v>
      </c>
      <c r="P26" s="1">
        <v>13230.97</v>
      </c>
      <c r="Q26" s="1">
        <v>1.4250679022955728</v>
      </c>
      <c r="R26">
        <v>156344.6</v>
      </c>
      <c r="S26" s="1">
        <v>1.5599383740155561</v>
      </c>
      <c r="T26">
        <v>22332.27</v>
      </c>
      <c r="U26" s="1">
        <v>0.45830015450904166</v>
      </c>
      <c r="V26">
        <v>10858.25</v>
      </c>
      <c r="W26" s="1">
        <v>1.4089953027088782</v>
      </c>
      <c r="X26">
        <v>16204.88</v>
      </c>
      <c r="Y26" s="1">
        <v>-0.94791013496041066</v>
      </c>
      <c r="Z26" s="1">
        <v>17625.45</v>
      </c>
      <c r="AA26" s="1">
        <v>-0.961736138108639</v>
      </c>
      <c r="AB26" s="1">
        <v>20684.73</v>
      </c>
      <c r="AC26" s="1">
        <v>1.4949108374308757</v>
      </c>
      <c r="AD26" s="1">
        <v>3254.68</v>
      </c>
      <c r="AE26" s="1">
        <v>1.3825242802350324</v>
      </c>
      <c r="AF26" s="1">
        <v>4892.72</v>
      </c>
      <c r="AG26" s="1">
        <v>3.0364726020921426</v>
      </c>
      <c r="AH26" s="1">
        <v>2971.94</v>
      </c>
      <c r="AI26" s="1">
        <v>3.8815433133583781</v>
      </c>
      <c r="AJ26" s="1">
        <v>26</v>
      </c>
      <c r="AK26" s="1">
        <v>3.87</v>
      </c>
      <c r="AL26" s="1">
        <v>6.5479381744541474</v>
      </c>
      <c r="AM26" s="1">
        <v>1431.25</v>
      </c>
      <c r="AN26" s="1">
        <v>7.2663034673025502</v>
      </c>
      <c r="AO26">
        <v>4.87</v>
      </c>
      <c r="AP26">
        <v>98.5</v>
      </c>
      <c r="AQ26">
        <v>102.4</v>
      </c>
      <c r="AR26">
        <v>0</v>
      </c>
      <c r="AS26">
        <v>1</v>
      </c>
      <c r="AT26">
        <v>1</v>
      </c>
      <c r="AU26">
        <v>0</v>
      </c>
      <c r="AV26">
        <v>0</v>
      </c>
      <c r="AW26">
        <v>0</v>
      </c>
      <c r="AX26">
        <v>0</v>
      </c>
      <c r="AY26">
        <v>0</v>
      </c>
      <c r="AZ26">
        <f t="shared" si="0"/>
        <v>0</v>
      </c>
      <c r="BA26">
        <f t="shared" si="1"/>
        <v>0</v>
      </c>
    </row>
    <row r="27" spans="1:53" x14ac:dyDescent="0.2">
      <c r="A27" s="2">
        <v>39934</v>
      </c>
      <c r="B27" s="1">
        <v>3919.7535590015277</v>
      </c>
      <c r="C27" s="1">
        <v>8.2749651391784038</v>
      </c>
      <c r="D27" s="1">
        <v>3726.7906615329734</v>
      </c>
      <c r="E27" s="1">
        <v>1.8693300788027616</v>
      </c>
      <c r="F27">
        <v>10067.219999999999</v>
      </c>
      <c r="G27" s="1">
        <v>1.9559007772410597</v>
      </c>
      <c r="H27">
        <v>7104.59</v>
      </c>
      <c r="I27" s="1">
        <v>2.1591732126546805</v>
      </c>
      <c r="J27">
        <v>1545.11</v>
      </c>
      <c r="K27" s="1">
        <v>1.2964208277123714</v>
      </c>
      <c r="L27" s="1">
        <v>218526.97</v>
      </c>
      <c r="M27" s="1">
        <v>1.4088445816688417</v>
      </c>
      <c r="N27" s="1">
        <v>35652.199999999997</v>
      </c>
      <c r="O27" s="1">
        <v>0.26938207235534412</v>
      </c>
      <c r="P27" s="1">
        <v>16218.79</v>
      </c>
      <c r="Q27" s="1">
        <v>1.4820468153164568</v>
      </c>
      <c r="R27">
        <v>170322.4</v>
      </c>
      <c r="S27" s="1">
        <v>1.4518157067406701</v>
      </c>
      <c r="T27">
        <v>28682.02</v>
      </c>
      <c r="U27" s="1">
        <v>0.10882288397803475</v>
      </c>
      <c r="V27">
        <v>13320.43</v>
      </c>
      <c r="W27" s="1">
        <v>1.4723856314289734</v>
      </c>
      <c r="X27">
        <v>22704.26</v>
      </c>
      <c r="Y27" s="1">
        <v>-0.74637472077416089</v>
      </c>
      <c r="Z27" s="1">
        <v>24644.44</v>
      </c>
      <c r="AA27" s="1">
        <v>-0.76171079199679137</v>
      </c>
      <c r="AB27" s="1">
        <v>25001.55</v>
      </c>
      <c r="AC27" s="1">
        <v>1.3354547802090881</v>
      </c>
      <c r="AD27" s="1">
        <v>3865.88</v>
      </c>
      <c r="AE27" s="1">
        <v>1.25672404852333</v>
      </c>
      <c r="AF27" s="1">
        <v>6184.76</v>
      </c>
      <c r="AG27" s="1">
        <v>2.8042224698095493</v>
      </c>
      <c r="AH27" s="1">
        <v>3378.19</v>
      </c>
      <c r="AI27" s="1">
        <v>4.0319955926647335</v>
      </c>
      <c r="AJ27" s="1">
        <v>25.7</v>
      </c>
      <c r="AK27" s="1">
        <v>3.87</v>
      </c>
      <c r="AL27" s="1">
        <v>6.5479381744541474</v>
      </c>
      <c r="AM27" s="1">
        <v>1431.25</v>
      </c>
      <c r="AN27" s="1">
        <v>7.2663034673025502</v>
      </c>
      <c r="AO27">
        <v>4.87</v>
      </c>
      <c r="AP27">
        <v>98.6</v>
      </c>
      <c r="AQ27">
        <v>101.9</v>
      </c>
      <c r="AR27">
        <v>0</v>
      </c>
      <c r="AS27">
        <v>1</v>
      </c>
      <c r="AT27">
        <v>0</v>
      </c>
      <c r="AU27">
        <v>1</v>
      </c>
      <c r="AV27">
        <v>0</v>
      </c>
      <c r="AW27">
        <v>0</v>
      </c>
      <c r="AX27">
        <v>0.10882288397803475</v>
      </c>
      <c r="AY27">
        <v>1.9559007772410597</v>
      </c>
      <c r="AZ27">
        <f t="shared" si="0"/>
        <v>0</v>
      </c>
      <c r="BA27">
        <f t="shared" si="1"/>
        <v>1</v>
      </c>
    </row>
    <row r="28" spans="1:53" x14ac:dyDescent="0.2">
      <c r="A28" s="2">
        <v>39965</v>
      </c>
      <c r="B28" s="1">
        <v>3938.062511045975</v>
      </c>
      <c r="C28" s="1">
        <v>8.269015035383033</v>
      </c>
      <c r="D28" s="1">
        <v>3723.5475921950801</v>
      </c>
      <c r="E28" s="1">
        <v>1.5690185581146954</v>
      </c>
      <c r="F28">
        <v>14295.41</v>
      </c>
      <c r="G28" s="1">
        <v>1.7277292434789318</v>
      </c>
      <c r="H28">
        <v>10187.86</v>
      </c>
      <c r="I28" s="1">
        <v>1.883481653450982</v>
      </c>
      <c r="J28">
        <v>2293.61</v>
      </c>
      <c r="K28" s="1">
        <v>0.66380385363157302</v>
      </c>
      <c r="L28" s="1">
        <v>239697.1</v>
      </c>
      <c r="M28" s="1">
        <v>1.3224585266328377</v>
      </c>
      <c r="N28" s="1">
        <v>47921.45</v>
      </c>
      <c r="O28" s="1">
        <v>-3.7420833768301826E-2</v>
      </c>
      <c r="P28" s="1">
        <v>20692.27</v>
      </c>
      <c r="Q28" s="1">
        <v>1.5139920297511529</v>
      </c>
      <c r="R28">
        <v>187413.99</v>
      </c>
      <c r="S28" s="1">
        <v>1.3432837914931901</v>
      </c>
      <c r="T28">
        <v>38487.29</v>
      </c>
      <c r="U28" s="1">
        <v>-0.22167030309897218</v>
      </c>
      <c r="V28">
        <v>17036.63</v>
      </c>
      <c r="W28" s="1">
        <v>1.5090499339540913</v>
      </c>
      <c r="X28">
        <v>31498.77</v>
      </c>
      <c r="Y28" s="1">
        <v>-0.46416032066861701</v>
      </c>
      <c r="Z28" s="1">
        <v>34108.589999999997</v>
      </c>
      <c r="AA28" s="1">
        <v>-0.48481913720556541</v>
      </c>
      <c r="AB28" s="1">
        <v>31494.79</v>
      </c>
      <c r="AC28" s="1">
        <v>1.2186675060862568</v>
      </c>
      <c r="AD28" s="1">
        <v>4885.33</v>
      </c>
      <c r="AE28" s="1">
        <v>1.1698833980216639</v>
      </c>
      <c r="AF28" s="1">
        <v>8226.24</v>
      </c>
      <c r="AG28" s="1">
        <v>2.5619710504724647</v>
      </c>
      <c r="AH28" s="1">
        <v>3913.05</v>
      </c>
      <c r="AI28" s="1">
        <v>4.1864328788675937</v>
      </c>
      <c r="AJ28" s="1">
        <v>28.5</v>
      </c>
      <c r="AK28" s="1">
        <v>3.87</v>
      </c>
      <c r="AL28" s="1">
        <v>6.5479381744541474</v>
      </c>
      <c r="AM28" s="1">
        <v>1431.25</v>
      </c>
      <c r="AN28" s="1">
        <v>7.2663034673025502</v>
      </c>
      <c r="AO28">
        <v>4.87</v>
      </c>
      <c r="AP28">
        <v>98.3</v>
      </c>
      <c r="AQ28">
        <v>100.7</v>
      </c>
      <c r="AR28">
        <v>0</v>
      </c>
      <c r="AS28">
        <v>1</v>
      </c>
      <c r="AT28">
        <v>0</v>
      </c>
      <c r="AU28">
        <v>1</v>
      </c>
      <c r="AV28">
        <v>0</v>
      </c>
      <c r="AW28">
        <v>0</v>
      </c>
      <c r="AX28">
        <v>-0.22167030309897218</v>
      </c>
      <c r="AY28">
        <v>1.7277292434789318</v>
      </c>
      <c r="AZ28">
        <f t="shared" si="0"/>
        <v>0</v>
      </c>
      <c r="BA28">
        <f t="shared" si="1"/>
        <v>1</v>
      </c>
    </row>
    <row r="29" spans="1:53" x14ac:dyDescent="0.2">
      <c r="A29" s="2">
        <v>39995</v>
      </c>
      <c r="B29" s="1">
        <v>3991.7895015636618</v>
      </c>
      <c r="C29" s="1">
        <v>8.2717539764496326</v>
      </c>
      <c r="D29" s="1">
        <v>3784.8759253821822</v>
      </c>
      <c r="E29" s="1">
        <v>1.5111839022694304</v>
      </c>
      <c r="F29">
        <v>17392.3</v>
      </c>
      <c r="G29" s="1">
        <v>1.5191785645575218</v>
      </c>
      <c r="H29">
        <v>12426.22</v>
      </c>
      <c r="I29" s="1">
        <v>1.6330477194124333</v>
      </c>
      <c r="J29">
        <v>2684.94</v>
      </c>
      <c r="K29" s="1">
        <v>9.1433457830952275E-2</v>
      </c>
      <c r="L29" s="1">
        <v>250746.5</v>
      </c>
      <c r="M29" s="1">
        <v>1.2483336856972209</v>
      </c>
      <c r="N29" s="1">
        <v>54979.73</v>
      </c>
      <c r="O29" s="1">
        <v>-0.27739123516659042</v>
      </c>
      <c r="P29" s="1">
        <v>25422.05</v>
      </c>
      <c r="Q29" s="1">
        <v>1.5797154502358226</v>
      </c>
      <c r="R29">
        <v>196148.82</v>
      </c>
      <c r="S29" s="1">
        <v>1.2494452349427412</v>
      </c>
      <c r="T29">
        <v>44182.22</v>
      </c>
      <c r="U29" s="1">
        <v>-0.48451171859657532</v>
      </c>
      <c r="V29">
        <v>20929.689999999999</v>
      </c>
      <c r="W29" s="1">
        <v>1.5800911453831861</v>
      </c>
      <c r="X29">
        <v>38499.440000000002</v>
      </c>
      <c r="Y29" s="1">
        <v>-0.14015224065334139</v>
      </c>
      <c r="Z29" s="1">
        <v>41754.980000000003</v>
      </c>
      <c r="AA29" s="1">
        <v>-0.17182512087552457</v>
      </c>
      <c r="AB29" s="1">
        <v>36658.9</v>
      </c>
      <c r="AC29" s="1">
        <v>1.1585108688100869</v>
      </c>
      <c r="AD29" s="1">
        <v>5831.28</v>
      </c>
      <c r="AE29" s="1">
        <v>1.1929014391276636</v>
      </c>
      <c r="AF29" s="1">
        <v>9542.5300000000007</v>
      </c>
      <c r="AG29" s="1">
        <v>2.2980464384912591</v>
      </c>
      <c r="AH29" s="1">
        <v>4217.82</v>
      </c>
      <c r="AI29" s="1">
        <v>4.2931564903501194</v>
      </c>
      <c r="AJ29" s="1">
        <v>28.4</v>
      </c>
      <c r="AK29" s="1">
        <v>3.87</v>
      </c>
      <c r="AL29" s="1">
        <v>8.9580293984605728</v>
      </c>
      <c r="AM29" s="1">
        <v>1431.25</v>
      </c>
      <c r="AN29" s="1">
        <v>7.2663034673025502</v>
      </c>
      <c r="AO29">
        <v>4.87</v>
      </c>
      <c r="AP29">
        <v>98.2</v>
      </c>
      <c r="AQ29">
        <v>99.5</v>
      </c>
      <c r="AR29">
        <v>0</v>
      </c>
      <c r="AS29">
        <v>1</v>
      </c>
      <c r="AT29">
        <v>0</v>
      </c>
      <c r="AU29">
        <v>1</v>
      </c>
      <c r="AV29">
        <v>0</v>
      </c>
      <c r="AW29">
        <v>0</v>
      </c>
      <c r="AX29">
        <v>-0.48451171859657532</v>
      </c>
      <c r="AY29">
        <v>1.5191785645575218</v>
      </c>
      <c r="AZ29">
        <f t="shared" si="0"/>
        <v>0</v>
      </c>
      <c r="BA29">
        <f t="shared" si="1"/>
        <v>1</v>
      </c>
    </row>
    <row r="30" spans="1:53" x14ac:dyDescent="0.2">
      <c r="A30" s="2">
        <v>40026</v>
      </c>
      <c r="B30" s="1">
        <v>3987.7872583820185</v>
      </c>
      <c r="C30" s="1">
        <v>8.2761307285613999</v>
      </c>
      <c r="D30" s="1">
        <v>3786.9772863191024</v>
      </c>
      <c r="E30" s="1">
        <v>1.4366801676277514</v>
      </c>
      <c r="F30">
        <v>20740.939999999999</v>
      </c>
      <c r="G30" s="1">
        <v>1.3442073406526911</v>
      </c>
      <c r="H30">
        <v>14844.68</v>
      </c>
      <c r="I30" s="1">
        <v>1.4184000214122718</v>
      </c>
      <c r="J30">
        <v>3264.07</v>
      </c>
      <c r="K30" s="1">
        <v>-0.3952166381462533</v>
      </c>
      <c r="L30" s="1">
        <v>262887.32</v>
      </c>
      <c r="M30" s="1">
        <v>1.1828430899543152</v>
      </c>
      <c r="N30" s="1">
        <v>63107.06</v>
      </c>
      <c r="O30" s="1">
        <v>-0.47436563135348409</v>
      </c>
      <c r="P30" s="1">
        <v>29246.54</v>
      </c>
      <c r="Q30" s="1">
        <v>1.6636521603390029</v>
      </c>
      <c r="R30">
        <v>205686.26</v>
      </c>
      <c r="S30" s="1">
        <v>1.163778251548949</v>
      </c>
      <c r="T30">
        <v>50616.41</v>
      </c>
      <c r="U30" s="1">
        <v>-0.70683082839789602</v>
      </c>
      <c r="V30">
        <v>24083.29</v>
      </c>
      <c r="W30" s="1">
        <v>1.6899386266671257</v>
      </c>
      <c r="X30">
        <v>45486.06</v>
      </c>
      <c r="Y30" s="1">
        <v>0.25095299995966608</v>
      </c>
      <c r="Z30" s="1">
        <v>49416.04</v>
      </c>
      <c r="AA30" s="1">
        <v>0.20551971542555833</v>
      </c>
      <c r="AB30" s="1">
        <v>41790.730000000003</v>
      </c>
      <c r="AC30" s="1">
        <v>1.1537147922819004</v>
      </c>
      <c r="AD30" s="1">
        <v>6617.39</v>
      </c>
      <c r="AE30" s="1">
        <v>1.295121544755464</v>
      </c>
      <c r="AF30" s="1">
        <v>11030.56</v>
      </c>
      <c r="AG30" s="1">
        <v>2.0623342033522007</v>
      </c>
      <c r="AH30" s="1">
        <v>4453.67</v>
      </c>
      <c r="AI30" s="1">
        <v>4.3457136592712873</v>
      </c>
      <c r="AJ30" s="1">
        <v>28.5</v>
      </c>
      <c r="AK30" s="1">
        <v>3.87</v>
      </c>
      <c r="AL30" s="1">
        <v>8.9580293984605728</v>
      </c>
      <c r="AM30" s="1">
        <v>1431.25</v>
      </c>
      <c r="AN30" s="1">
        <v>7.2663034673025502</v>
      </c>
      <c r="AO30">
        <v>4.87</v>
      </c>
      <c r="AP30">
        <v>98.8</v>
      </c>
      <c r="AQ30">
        <v>98.7</v>
      </c>
      <c r="AR30">
        <v>0</v>
      </c>
      <c r="AS30">
        <v>1</v>
      </c>
      <c r="AT30">
        <v>0</v>
      </c>
      <c r="AU30">
        <v>1</v>
      </c>
      <c r="AV30">
        <v>0</v>
      </c>
      <c r="AW30">
        <v>0</v>
      </c>
      <c r="AX30">
        <v>-0.70683082839789602</v>
      </c>
      <c r="AY30">
        <v>1.3442073406526911</v>
      </c>
      <c r="AZ30">
        <f t="shared" si="0"/>
        <v>0</v>
      </c>
      <c r="BA30">
        <f t="shared" si="1"/>
        <v>1</v>
      </c>
    </row>
    <row r="31" spans="1:53" x14ac:dyDescent="0.2">
      <c r="A31" s="2">
        <v>40057</v>
      </c>
      <c r="B31" s="1">
        <v>4012.9986379439652</v>
      </c>
      <c r="C31" s="1">
        <v>8.2802502023747877</v>
      </c>
      <c r="D31" s="1">
        <v>3788.2952130871008</v>
      </c>
      <c r="E31" s="1">
        <v>1.3619683360074633</v>
      </c>
      <c r="F31">
        <v>24560</v>
      </c>
      <c r="G31" s="1">
        <v>1.2108943543305004</v>
      </c>
      <c r="H31">
        <v>17578.45</v>
      </c>
      <c r="I31" s="1">
        <v>1.2458946729740135</v>
      </c>
      <c r="J31">
        <v>3871.5</v>
      </c>
      <c r="K31" s="1">
        <v>-0.76127905026287646</v>
      </c>
      <c r="L31" s="1">
        <v>277473.13</v>
      </c>
      <c r="M31" s="1">
        <v>1.1291736465176252</v>
      </c>
      <c r="N31" s="1">
        <v>73223.490000000005</v>
      </c>
      <c r="O31" s="1">
        <v>-0.62590014905571845</v>
      </c>
      <c r="P31" s="1">
        <v>33425.550000000003</v>
      </c>
      <c r="Q31" s="1">
        <v>1.7612742990951651</v>
      </c>
      <c r="R31">
        <v>217289.18</v>
      </c>
      <c r="S31" s="1">
        <v>1.0920141097386322</v>
      </c>
      <c r="T31">
        <v>58696.800000000003</v>
      </c>
      <c r="U31" s="1">
        <v>-0.88431406313756211</v>
      </c>
      <c r="V31">
        <v>27656.14</v>
      </c>
      <c r="W31" s="1">
        <v>1.8086744539615796</v>
      </c>
      <c r="X31">
        <v>53673.09</v>
      </c>
      <c r="Y31" s="1">
        <v>0.71298252075645485</v>
      </c>
      <c r="Z31" s="1">
        <v>58371.02</v>
      </c>
      <c r="AA31" s="1">
        <v>0.65236392816653077</v>
      </c>
      <c r="AB31" s="1">
        <v>47212.79</v>
      </c>
      <c r="AC31" s="1">
        <v>1.2125667020181694</v>
      </c>
      <c r="AD31" s="1">
        <v>7388.35</v>
      </c>
      <c r="AE31" s="1">
        <v>1.4663972303042547</v>
      </c>
      <c r="AF31" s="1">
        <v>12770.96</v>
      </c>
      <c r="AG31" s="1">
        <v>1.8757931695665784</v>
      </c>
      <c r="AH31" s="1">
        <v>4855.24</v>
      </c>
      <c r="AI31" s="1">
        <v>4.3734543433750677</v>
      </c>
      <c r="AJ31" s="1">
        <v>29.3</v>
      </c>
      <c r="AK31" s="1">
        <v>3.87</v>
      </c>
      <c r="AL31" s="1">
        <v>8.9580293984605728</v>
      </c>
      <c r="AM31" s="1">
        <v>1431.25</v>
      </c>
      <c r="AN31" s="1">
        <v>7.2663034673025502</v>
      </c>
      <c r="AO31">
        <v>4.87</v>
      </c>
      <c r="AP31">
        <v>99.2</v>
      </c>
      <c r="AQ31">
        <v>97.9</v>
      </c>
      <c r="AR31">
        <v>0</v>
      </c>
      <c r="AS31">
        <v>1</v>
      </c>
      <c r="AT31">
        <v>0</v>
      </c>
      <c r="AU31">
        <v>1</v>
      </c>
      <c r="AV31">
        <v>0</v>
      </c>
      <c r="AW31">
        <v>0</v>
      </c>
      <c r="AX31">
        <v>-0.88431406313756211</v>
      </c>
      <c r="AY31">
        <v>1.2108943543305004</v>
      </c>
      <c r="AZ31">
        <f t="shared" si="0"/>
        <v>0</v>
      </c>
      <c r="BA31">
        <f t="shared" si="1"/>
        <v>1</v>
      </c>
    </row>
    <row r="32" spans="1:53" x14ac:dyDescent="0.2">
      <c r="A32" s="2">
        <v>40087</v>
      </c>
      <c r="B32" s="1">
        <v>3993.2146710190832</v>
      </c>
      <c r="C32" s="1">
        <v>8.2848722620269601</v>
      </c>
      <c r="D32" s="1">
        <v>3773.8073877412971</v>
      </c>
      <c r="E32" s="1">
        <v>1.3059723365203575</v>
      </c>
      <c r="F32">
        <v>27886.58</v>
      </c>
      <c r="G32" s="1">
        <v>1.1217847955300562</v>
      </c>
      <c r="H32">
        <v>19948.53</v>
      </c>
      <c r="I32" s="1">
        <v>1.1198454037465588</v>
      </c>
      <c r="J32">
        <v>4467.92</v>
      </c>
      <c r="K32" s="1">
        <v>-1.0579311876086595</v>
      </c>
      <c r="L32" s="1">
        <v>288262.83</v>
      </c>
      <c r="M32" s="1">
        <v>1.0969660636581171</v>
      </c>
      <c r="N32" s="1">
        <v>81374.61</v>
      </c>
      <c r="O32" s="1">
        <v>-0.70853504115952515</v>
      </c>
      <c r="P32" s="1">
        <v>37695.24</v>
      </c>
      <c r="Q32" s="1">
        <v>1.8748670270970675</v>
      </c>
      <c r="R32">
        <v>226093.65</v>
      </c>
      <c r="S32" s="1">
        <v>1.0436340776321837</v>
      </c>
      <c r="T32">
        <v>65391.6</v>
      </c>
      <c r="U32" s="1">
        <v>-0.98988492616391521</v>
      </c>
      <c r="V32">
        <v>31179.77</v>
      </c>
      <c r="W32" s="1">
        <v>1.948237891450175</v>
      </c>
      <c r="X32">
        <v>60974.71</v>
      </c>
      <c r="Y32" s="1">
        <v>1.1840551958253662</v>
      </c>
      <c r="Z32" s="1">
        <v>66368.73</v>
      </c>
      <c r="AA32" s="1">
        <v>1.1055611526201099</v>
      </c>
      <c r="AB32" s="1">
        <v>52377.09</v>
      </c>
      <c r="AC32" s="1">
        <v>1.3188715979002918</v>
      </c>
      <c r="AD32" s="1">
        <v>8267.5300000000007</v>
      </c>
      <c r="AE32" s="1">
        <v>1.6781678818232828</v>
      </c>
      <c r="AF32" s="1">
        <v>14303.54</v>
      </c>
      <c r="AG32" s="1">
        <v>1.7172743700835049</v>
      </c>
      <c r="AH32" s="1">
        <v>5181.26</v>
      </c>
      <c r="AI32" s="1">
        <v>4.4217183018247868</v>
      </c>
      <c r="AJ32" s="1">
        <v>29.4</v>
      </c>
      <c r="AK32" s="1">
        <v>3.87</v>
      </c>
      <c r="AL32" s="1">
        <v>13.67185650345551</v>
      </c>
      <c r="AM32" s="1">
        <v>1431.25</v>
      </c>
      <c r="AN32" s="1">
        <v>7.2663034673025502</v>
      </c>
      <c r="AO32">
        <v>4.87</v>
      </c>
      <c r="AP32">
        <v>99.5</v>
      </c>
      <c r="AQ32">
        <v>97.6</v>
      </c>
      <c r="AR32">
        <v>0</v>
      </c>
      <c r="AS32">
        <v>1</v>
      </c>
      <c r="AT32">
        <v>0</v>
      </c>
      <c r="AU32">
        <v>1</v>
      </c>
      <c r="AV32">
        <v>0</v>
      </c>
      <c r="AW32">
        <v>0</v>
      </c>
      <c r="AX32">
        <v>-0.98988492616391521</v>
      </c>
      <c r="AY32">
        <v>1.1217847955300562</v>
      </c>
      <c r="AZ32">
        <f t="shared" si="0"/>
        <v>0</v>
      </c>
      <c r="BA32">
        <f t="shared" si="1"/>
        <v>1</v>
      </c>
    </row>
    <row r="33" spans="1:53" x14ac:dyDescent="0.2">
      <c r="A33" s="2">
        <v>40118</v>
      </c>
      <c r="B33" s="1">
        <v>3938.0532509803884</v>
      </c>
      <c r="C33" s="1">
        <v>8.2881953236299921</v>
      </c>
      <c r="D33" s="1">
        <v>3715.2640410351555</v>
      </c>
      <c r="E33" s="1">
        <v>1.2108074306144607</v>
      </c>
      <c r="F33">
        <v>31270.92</v>
      </c>
      <c r="G33" s="1">
        <v>1.0573149016653471</v>
      </c>
      <c r="H33">
        <v>22368.99</v>
      </c>
      <c r="I33" s="1">
        <v>1.0118080775490759</v>
      </c>
      <c r="J33">
        <v>5020.22</v>
      </c>
      <c r="K33" s="1">
        <v>-1.2802344285358698</v>
      </c>
      <c r="L33" s="1">
        <v>298839.83</v>
      </c>
      <c r="M33" s="1">
        <v>1.080719919685172</v>
      </c>
      <c r="N33" s="1">
        <v>97573.65</v>
      </c>
      <c r="O33" s="1">
        <v>-0.73971821988804076</v>
      </c>
      <c r="P33" s="1">
        <v>44248.87</v>
      </c>
      <c r="Q33" s="1">
        <v>1.9785341175310629</v>
      </c>
      <c r="R33">
        <v>234587.33</v>
      </c>
      <c r="S33" s="1">
        <v>1.013384525581539</v>
      </c>
      <c r="T33">
        <v>78485.08</v>
      </c>
      <c r="U33" s="1">
        <v>-1.0415962581244009</v>
      </c>
      <c r="V33">
        <v>36700.44</v>
      </c>
      <c r="W33" s="1">
        <v>2.082576071727404</v>
      </c>
      <c r="X33">
        <v>68952.17</v>
      </c>
      <c r="Y33" s="1">
        <v>1.6888822598211397</v>
      </c>
      <c r="Z33" s="1">
        <v>75203.149999999994</v>
      </c>
      <c r="AA33" s="1">
        <v>1.5913025460855046</v>
      </c>
      <c r="AB33" s="1">
        <v>56599.55</v>
      </c>
      <c r="AC33" s="1">
        <v>1.4824093063560759</v>
      </c>
      <c r="AD33" s="1">
        <v>8993.64</v>
      </c>
      <c r="AE33" s="1">
        <v>1.9567273697408445</v>
      </c>
      <c r="AF33" s="1">
        <v>15909.28</v>
      </c>
      <c r="AG33" s="1">
        <v>1.5910172237453641</v>
      </c>
      <c r="AH33" s="1">
        <v>5518.32</v>
      </c>
      <c r="AI33" s="1">
        <v>4.4277001491659718</v>
      </c>
      <c r="AJ33" s="1">
        <v>29.7</v>
      </c>
      <c r="AK33" s="1">
        <v>3.87</v>
      </c>
      <c r="AL33" s="1">
        <v>13.67185650345551</v>
      </c>
      <c r="AM33" s="1">
        <v>1431.25</v>
      </c>
      <c r="AN33" s="1">
        <v>7.2663034673025502</v>
      </c>
      <c r="AO33">
        <v>4.87</v>
      </c>
      <c r="AP33">
        <v>100.6</v>
      </c>
      <c r="AQ33">
        <v>98.2</v>
      </c>
      <c r="AR33">
        <v>1</v>
      </c>
      <c r="AS33">
        <v>0</v>
      </c>
      <c r="AT33">
        <v>0</v>
      </c>
      <c r="AU33">
        <v>1</v>
      </c>
      <c r="AV33">
        <v>3.87</v>
      </c>
      <c r="AW33">
        <v>1</v>
      </c>
      <c r="AX33">
        <v>-1.0415962581244009</v>
      </c>
      <c r="AY33">
        <v>1.0573149016653471</v>
      </c>
      <c r="AZ33">
        <f t="shared" si="0"/>
        <v>0</v>
      </c>
      <c r="BA33">
        <f t="shared" si="1"/>
        <v>0</v>
      </c>
    </row>
    <row r="34" spans="1:53" x14ac:dyDescent="0.2">
      <c r="A34" s="2">
        <v>40148</v>
      </c>
      <c r="B34" s="1">
        <v>3933.1095258453374</v>
      </c>
      <c r="C34" s="1">
        <v>8.289095604848514</v>
      </c>
      <c r="D34" s="1">
        <v>3709.8100545894858</v>
      </c>
      <c r="E34" s="1">
        <v>1.0609303485354975</v>
      </c>
      <c r="F34">
        <v>36231.71</v>
      </c>
      <c r="G34" s="1">
        <v>1.0170848770152707</v>
      </c>
      <c r="H34">
        <v>25618.74</v>
      </c>
      <c r="I34" s="1">
        <v>0.93424782208898371</v>
      </c>
      <c r="J34">
        <v>6039.26</v>
      </c>
      <c r="K34" s="1">
        <v>-1.4658748923646314</v>
      </c>
      <c r="L34" s="1">
        <v>319649.53999999998</v>
      </c>
      <c r="M34" s="1">
        <v>1.0762733429850024</v>
      </c>
      <c r="N34" s="1">
        <v>115385.34</v>
      </c>
      <c r="O34" s="1">
        <v>-0.66512475596349396</v>
      </c>
      <c r="P34" s="1">
        <v>70218.759999999995</v>
      </c>
      <c r="Q34" s="1">
        <v>2.128245040681735</v>
      </c>
      <c r="R34">
        <v>250804.25</v>
      </c>
      <c r="S34" s="1">
        <v>0.99733267560278083</v>
      </c>
      <c r="T34">
        <v>92463.47</v>
      </c>
      <c r="U34" s="1">
        <v>-0.98278695773073455</v>
      </c>
      <c r="V34">
        <v>57694.43</v>
      </c>
      <c r="W34" s="1">
        <v>2.2590583408899398</v>
      </c>
      <c r="X34">
        <v>85294.42</v>
      </c>
      <c r="Y34" s="1">
        <v>2.2313205585816771</v>
      </c>
      <c r="Z34" s="1">
        <v>93713.04</v>
      </c>
      <c r="AA34" s="1">
        <v>2.1162177559804705</v>
      </c>
      <c r="AB34" s="1">
        <v>65759.94</v>
      </c>
      <c r="AC34" s="1">
        <v>1.6673478249562173</v>
      </c>
      <c r="AD34" s="1">
        <v>11292.69</v>
      </c>
      <c r="AE34" s="1">
        <v>2.253861278343237</v>
      </c>
      <c r="AF34" s="1">
        <v>17905.990000000002</v>
      </c>
      <c r="AG34" s="1">
        <v>1.4871315783447139</v>
      </c>
      <c r="AH34" s="1">
        <v>6231.66</v>
      </c>
      <c r="AI34" s="1">
        <v>4.4424604758536956</v>
      </c>
      <c r="AJ34" s="1">
        <v>27.7</v>
      </c>
      <c r="AK34" s="1">
        <v>3.87</v>
      </c>
      <c r="AL34" s="1">
        <v>13.67185650345551</v>
      </c>
      <c r="AM34" s="1">
        <v>1431.25</v>
      </c>
      <c r="AN34" s="1">
        <v>7.2663034673025502</v>
      </c>
      <c r="AO34">
        <v>4.87</v>
      </c>
      <c r="AP34">
        <v>101.9</v>
      </c>
      <c r="AQ34">
        <v>99.9</v>
      </c>
      <c r="AR34">
        <v>1</v>
      </c>
      <c r="AS34">
        <v>0</v>
      </c>
      <c r="AT34">
        <v>0</v>
      </c>
      <c r="AU34">
        <v>1</v>
      </c>
      <c r="AV34">
        <v>3.87</v>
      </c>
      <c r="AW34">
        <v>1</v>
      </c>
      <c r="AX34">
        <v>-0.98278695773073455</v>
      </c>
      <c r="AY34">
        <v>1.0170848770152707</v>
      </c>
      <c r="AZ34">
        <f t="shared" si="0"/>
        <v>0</v>
      </c>
      <c r="BA34">
        <f t="shared" si="1"/>
        <v>0</v>
      </c>
    </row>
    <row r="35" spans="1:53" x14ac:dyDescent="0.2">
      <c r="A35" s="2">
        <v>40210</v>
      </c>
      <c r="B35" s="1">
        <v>3876.923973899377</v>
      </c>
      <c r="C35" s="1">
        <v>8.2888337402446854</v>
      </c>
      <c r="D35" s="1">
        <v>3654.5625443868616</v>
      </c>
      <c r="E35" s="1">
        <v>0.88558657813011477</v>
      </c>
      <c r="F35">
        <v>3143.64</v>
      </c>
      <c r="G35" s="1">
        <v>0.99567819688757164</v>
      </c>
      <c r="H35">
        <v>2233.42</v>
      </c>
      <c r="I35" s="1">
        <v>0.88023242632017895</v>
      </c>
      <c r="J35">
        <v>453.93</v>
      </c>
      <c r="K35" s="1">
        <v>-1.6095615891925894</v>
      </c>
      <c r="L35" s="1">
        <v>209687.37</v>
      </c>
      <c r="M35" s="1">
        <v>1.0772786008777377</v>
      </c>
      <c r="N35" s="1">
        <v>14914.32</v>
      </c>
      <c r="O35" s="1">
        <v>-0.55708903112109853</v>
      </c>
      <c r="P35" s="1">
        <v>6100.87</v>
      </c>
      <c r="Q35" s="1">
        <v>2.2756574226092972</v>
      </c>
      <c r="R35">
        <v>161289.01</v>
      </c>
      <c r="S35" s="1">
        <v>0.99307088808455746</v>
      </c>
      <c r="T35">
        <v>11834.33</v>
      </c>
      <c r="U35" s="1">
        <v>-0.88297266623850101</v>
      </c>
      <c r="V35">
        <v>4788.57</v>
      </c>
      <c r="W35" s="1">
        <v>2.4190047010759121</v>
      </c>
      <c r="X35">
        <v>6432.65</v>
      </c>
      <c r="Y35" s="1">
        <v>2.7561210188774492</v>
      </c>
      <c r="Z35" s="1">
        <v>7155.18</v>
      </c>
      <c r="AA35" s="1">
        <v>2.6208651866785</v>
      </c>
      <c r="AB35" s="1">
        <v>20966.439999999999</v>
      </c>
      <c r="AC35" s="1">
        <v>1.9103082612198456</v>
      </c>
      <c r="AD35" s="1">
        <v>2488.5300000000002</v>
      </c>
      <c r="AE35" s="1">
        <v>2.6633988103800568</v>
      </c>
      <c r="AF35" s="1">
        <v>3445.6</v>
      </c>
      <c r="AG35" s="1">
        <v>1.4090888173616931</v>
      </c>
      <c r="AH35" s="1">
        <v>2195.2399999999998</v>
      </c>
      <c r="AI35" s="1">
        <v>4.4158712168029703</v>
      </c>
      <c r="AJ35" s="1">
        <v>25.5</v>
      </c>
      <c r="AK35" s="1">
        <v>3.87</v>
      </c>
      <c r="AL35" s="1">
        <v>18.278245777191433</v>
      </c>
      <c r="AM35" s="1">
        <v>1592.4166666666667</v>
      </c>
      <c r="AN35" s="1">
        <v>7.3730080574533714</v>
      </c>
      <c r="AO35">
        <v>4.79</v>
      </c>
      <c r="AP35">
        <v>102.7</v>
      </c>
      <c r="AQ35">
        <v>100.9</v>
      </c>
      <c r="AR35">
        <v>1</v>
      </c>
      <c r="AS35">
        <v>0</v>
      </c>
      <c r="AT35">
        <v>0</v>
      </c>
      <c r="AU35">
        <v>1</v>
      </c>
      <c r="AV35">
        <v>3.87</v>
      </c>
      <c r="AW35">
        <v>1</v>
      </c>
      <c r="AX35">
        <v>-0.88297266623850101</v>
      </c>
      <c r="AY35">
        <v>0.99567819688757164</v>
      </c>
      <c r="AZ35">
        <f t="shared" si="0"/>
        <v>0</v>
      </c>
      <c r="BA35">
        <f t="shared" si="1"/>
        <v>0</v>
      </c>
    </row>
    <row r="36" spans="1:53" x14ac:dyDescent="0.2">
      <c r="A36" s="2">
        <v>40238</v>
      </c>
      <c r="B36" s="1">
        <v>4671.3556008988107</v>
      </c>
      <c r="C36" s="1">
        <v>8.2862200233822207</v>
      </c>
      <c r="D36" s="1">
        <v>4405.8067931678233</v>
      </c>
      <c r="E36" s="1">
        <v>0.65914029906296767</v>
      </c>
      <c r="F36">
        <v>6594.45</v>
      </c>
      <c r="G36" s="1">
        <v>1.2998952137412851</v>
      </c>
      <c r="H36">
        <v>4551.83</v>
      </c>
      <c r="I36" s="1">
        <v>1.2175788405786299</v>
      </c>
      <c r="J36">
        <v>1203.05</v>
      </c>
      <c r="K36" s="1">
        <v>-0.67399395360473668</v>
      </c>
      <c r="L36" s="1">
        <v>242202.68</v>
      </c>
      <c r="M36" s="1">
        <v>1.2727909452982695</v>
      </c>
      <c r="N36" s="1">
        <v>32288.6</v>
      </c>
      <c r="O36" s="1">
        <v>-8.649537554105112E-2</v>
      </c>
      <c r="P36" s="1">
        <v>11116.96</v>
      </c>
      <c r="Q36" s="1">
        <v>2.080601975430771</v>
      </c>
      <c r="R36">
        <v>187218.56</v>
      </c>
      <c r="S36" s="1">
        <v>1.2091174104855917</v>
      </c>
      <c r="T36">
        <v>25945.96</v>
      </c>
      <c r="U36" s="1">
        <v>-0.33984748769201345</v>
      </c>
      <c r="V36">
        <v>8913.9699999999993</v>
      </c>
      <c r="W36" s="1">
        <v>2.200957417426161</v>
      </c>
      <c r="X36">
        <v>13861.89</v>
      </c>
      <c r="Y36" s="1">
        <v>3.0900615718735192</v>
      </c>
      <c r="Z36" s="1">
        <v>15360.92</v>
      </c>
      <c r="AA36" s="1">
        <v>2.9773518750926513</v>
      </c>
      <c r="AB36" s="1">
        <v>28500.43</v>
      </c>
      <c r="AC36" s="1">
        <v>2.4546436330748245</v>
      </c>
      <c r="AD36" s="1">
        <v>3673.55</v>
      </c>
      <c r="AE36" s="1">
        <v>3.0423622504545733</v>
      </c>
      <c r="AF36" s="1">
        <v>5601.84</v>
      </c>
      <c r="AG36" s="1">
        <v>1.7745287448271951</v>
      </c>
      <c r="AH36" s="1">
        <v>2932.51</v>
      </c>
      <c r="AI36" s="1">
        <v>4.1062146985599304</v>
      </c>
      <c r="AJ36" s="1">
        <v>22.5</v>
      </c>
      <c r="AK36" s="1">
        <v>3.87</v>
      </c>
      <c r="AL36" s="1">
        <v>18.278245777191433</v>
      </c>
      <c r="AM36" s="1">
        <v>1592.4166666666667</v>
      </c>
      <c r="AN36" s="1">
        <v>7.3730080574533714</v>
      </c>
      <c r="AO36">
        <v>4.79</v>
      </c>
      <c r="AP36">
        <v>102.4</v>
      </c>
      <c r="AQ36">
        <v>101.5</v>
      </c>
      <c r="AR36">
        <v>1</v>
      </c>
      <c r="AS36">
        <v>0</v>
      </c>
      <c r="AT36">
        <v>0</v>
      </c>
      <c r="AU36">
        <v>1</v>
      </c>
      <c r="AV36">
        <v>3.87</v>
      </c>
      <c r="AW36">
        <v>1</v>
      </c>
      <c r="AX36">
        <v>-0.33984748769201345</v>
      </c>
      <c r="AY36">
        <v>1.2998952137412851</v>
      </c>
      <c r="AZ36">
        <f t="shared" si="0"/>
        <v>0</v>
      </c>
      <c r="BA36">
        <f t="shared" si="1"/>
        <v>0</v>
      </c>
    </row>
    <row r="37" spans="1:53" x14ac:dyDescent="0.2">
      <c r="A37" s="2">
        <v>40269</v>
      </c>
      <c r="B37" s="1">
        <v>4473.2127540291849</v>
      </c>
      <c r="C37" s="1">
        <v>8.3029677303531777</v>
      </c>
      <c r="D37" s="1">
        <v>4264.505697716073</v>
      </c>
      <c r="E37" s="1">
        <v>0.72701205094590915</v>
      </c>
      <c r="F37">
        <v>9932.0499999999993</v>
      </c>
      <c r="G37" s="1">
        <v>1.578821570325168</v>
      </c>
      <c r="H37">
        <v>6854.48</v>
      </c>
      <c r="I37" s="1">
        <v>1.5013402032074283</v>
      </c>
      <c r="J37">
        <v>1911.76</v>
      </c>
      <c r="K37" s="1">
        <v>0.21879952374632347</v>
      </c>
      <c r="L37" s="1">
        <v>264631.14</v>
      </c>
      <c r="M37" s="1">
        <v>1.4096131325506409</v>
      </c>
      <c r="N37" s="1">
        <v>45686.81</v>
      </c>
      <c r="O37" s="1">
        <v>0.50623568009727782</v>
      </c>
      <c r="P37" s="1">
        <v>15020.06</v>
      </c>
      <c r="Q37" s="1">
        <v>1.946868821192548</v>
      </c>
      <c r="R37">
        <v>204490.28</v>
      </c>
      <c r="S37" s="1">
        <v>1.3623798315198157</v>
      </c>
      <c r="T37">
        <v>36372.44</v>
      </c>
      <c r="U37" s="1">
        <v>0.31925836005501562</v>
      </c>
      <c r="V37">
        <v>12027.74</v>
      </c>
      <c r="W37" s="1">
        <v>2.0485257583649648</v>
      </c>
      <c r="X37">
        <v>21110.54</v>
      </c>
      <c r="Y37" s="1">
        <v>3.2907310803275722</v>
      </c>
      <c r="Z37" s="1">
        <v>23412.16</v>
      </c>
      <c r="AA37" s="1">
        <v>3.1980273256892344</v>
      </c>
      <c r="AB37" s="1">
        <v>34369.17</v>
      </c>
      <c r="AC37" s="1">
        <v>2.8496553837600698</v>
      </c>
      <c r="AD37" s="1">
        <v>4552.32</v>
      </c>
      <c r="AE37" s="1">
        <v>3.3772384933409465</v>
      </c>
      <c r="AF37" s="1">
        <v>7459.14</v>
      </c>
      <c r="AG37" s="1">
        <v>2.0672273866747628</v>
      </c>
      <c r="AH37" s="1">
        <v>3494.86</v>
      </c>
      <c r="AI37" s="1">
        <v>3.6516346838702423</v>
      </c>
      <c r="AJ37" s="1">
        <v>21.5</v>
      </c>
      <c r="AK37" s="1">
        <v>3.87</v>
      </c>
      <c r="AL37" s="1">
        <v>18.459968187270604</v>
      </c>
      <c r="AM37" s="1">
        <v>1592.4166666666667</v>
      </c>
      <c r="AN37" s="1">
        <v>7.3730080574533714</v>
      </c>
      <c r="AO37">
        <v>4.79</v>
      </c>
      <c r="AP37">
        <v>102.8</v>
      </c>
      <c r="AQ37">
        <v>101.5</v>
      </c>
      <c r="AR37">
        <v>1</v>
      </c>
      <c r="AS37">
        <v>0</v>
      </c>
      <c r="AT37">
        <v>0</v>
      </c>
      <c r="AU37">
        <v>1</v>
      </c>
      <c r="AV37">
        <v>3.87</v>
      </c>
      <c r="AW37">
        <v>1</v>
      </c>
      <c r="AX37">
        <v>0.31925836005501562</v>
      </c>
      <c r="AY37">
        <v>1.578821570325168</v>
      </c>
      <c r="AZ37">
        <f t="shared" si="0"/>
        <v>0</v>
      </c>
      <c r="BA37">
        <f t="shared" si="1"/>
        <v>0</v>
      </c>
    </row>
    <row r="38" spans="1:53" x14ac:dyDescent="0.2">
      <c r="A38" s="2">
        <v>40299</v>
      </c>
      <c r="B38" s="1">
        <v>4536.5763710997444</v>
      </c>
      <c r="C38" s="1">
        <v>8.3089411152199446</v>
      </c>
      <c r="D38" s="1">
        <v>4352.0717216048497</v>
      </c>
      <c r="E38" s="1">
        <v>0.55616729128672826</v>
      </c>
      <c r="F38">
        <v>13917.41</v>
      </c>
      <c r="G38" s="1">
        <v>1.8461560922299263</v>
      </c>
      <c r="H38">
        <v>9643.18</v>
      </c>
      <c r="I38" s="1">
        <v>1.7770785710800303</v>
      </c>
      <c r="J38">
        <v>2931.45</v>
      </c>
      <c r="K38" s="1">
        <v>1.1399006844280584</v>
      </c>
      <c r="L38" s="1">
        <v>285085.24</v>
      </c>
      <c r="M38" s="1">
        <v>1.5268352533292018</v>
      </c>
      <c r="N38" s="1">
        <v>61462.64</v>
      </c>
      <c r="O38" s="1">
        <v>1.0942327933191984</v>
      </c>
      <c r="P38" s="1">
        <v>19158.11</v>
      </c>
      <c r="Q38" s="1">
        <v>1.8328014475654404</v>
      </c>
      <c r="R38">
        <v>220620.18</v>
      </c>
      <c r="S38" s="1">
        <v>1.4861687696048804</v>
      </c>
      <c r="T38">
        <v>48662.12</v>
      </c>
      <c r="U38" s="1">
        <v>0.94473873460199798</v>
      </c>
      <c r="V38">
        <v>15290.87</v>
      </c>
      <c r="W38" s="1">
        <v>1.8962712551100878</v>
      </c>
      <c r="X38">
        <v>27223.13</v>
      </c>
      <c r="Y38" s="1">
        <v>3.375922429736316</v>
      </c>
      <c r="Z38" s="1">
        <v>30189.43</v>
      </c>
      <c r="AA38" s="1">
        <v>3.3091489528768978</v>
      </c>
      <c r="AB38" s="1">
        <v>40494.21</v>
      </c>
      <c r="AC38" s="1">
        <v>3.2296886612777045</v>
      </c>
      <c r="AD38" s="1">
        <v>5549.63</v>
      </c>
      <c r="AE38" s="1">
        <v>3.6212606547840922</v>
      </c>
      <c r="AF38" s="1">
        <v>9540.6200000000008</v>
      </c>
      <c r="AG38" s="1">
        <v>2.4135089281434428</v>
      </c>
      <c r="AH38" s="1">
        <v>3932.52</v>
      </c>
      <c r="AI38" s="1">
        <v>3.341456885195254</v>
      </c>
      <c r="AJ38" s="1">
        <v>21</v>
      </c>
      <c r="AK38" s="1">
        <v>3.87</v>
      </c>
      <c r="AL38" s="1">
        <v>18.459968187270604</v>
      </c>
      <c r="AM38" s="1">
        <v>1592.4166666666667</v>
      </c>
      <c r="AN38" s="1">
        <v>7.3730080574533714</v>
      </c>
      <c r="AO38">
        <v>4.79</v>
      </c>
      <c r="AP38">
        <v>103.1</v>
      </c>
      <c r="AQ38">
        <v>101.2</v>
      </c>
      <c r="AR38">
        <v>1</v>
      </c>
      <c r="AS38">
        <v>0</v>
      </c>
      <c r="AT38">
        <v>0</v>
      </c>
      <c r="AU38">
        <v>1</v>
      </c>
      <c r="AV38">
        <v>3.87</v>
      </c>
      <c r="AW38">
        <v>1</v>
      </c>
      <c r="AX38">
        <v>0.94473873460199798</v>
      </c>
      <c r="AY38">
        <v>1.8461560922299263</v>
      </c>
      <c r="AZ38">
        <f t="shared" si="0"/>
        <v>0</v>
      </c>
      <c r="BA38">
        <f t="shared" si="1"/>
        <v>0</v>
      </c>
    </row>
    <row r="39" spans="1:53" x14ac:dyDescent="0.2">
      <c r="A39" s="2">
        <v>40330</v>
      </c>
      <c r="B39" s="1">
        <v>4621.2938902243268</v>
      </c>
      <c r="C39" s="1">
        <v>8.3222269188624818</v>
      </c>
      <c r="D39" s="1">
        <v>4450.0987920328616</v>
      </c>
      <c r="E39" s="1">
        <v>0.7560643463875959</v>
      </c>
      <c r="F39">
        <v>19747.12</v>
      </c>
      <c r="G39" s="1">
        <v>2.1100435091529848</v>
      </c>
      <c r="H39">
        <v>13692.29</v>
      </c>
      <c r="I39" s="1">
        <v>2.0460624547250705</v>
      </c>
      <c r="J39">
        <v>4220.72</v>
      </c>
      <c r="K39" s="1">
        <v>2.1787958952982218</v>
      </c>
      <c r="L39" s="1">
        <v>308427.71999999997</v>
      </c>
      <c r="M39" s="1">
        <v>1.6411121642391571</v>
      </c>
      <c r="N39" s="1">
        <v>80450.94</v>
      </c>
      <c r="O39" s="1">
        <v>1.7169714316476998</v>
      </c>
      <c r="P39" s="1">
        <v>24423.57</v>
      </c>
      <c r="Q39" s="1">
        <v>1.7941217240931839</v>
      </c>
      <c r="R39">
        <v>239045.43</v>
      </c>
      <c r="S39" s="1">
        <v>1.6072107107834894</v>
      </c>
      <c r="T39">
        <v>63663.6</v>
      </c>
      <c r="U39" s="1">
        <v>1.5923569149106134</v>
      </c>
      <c r="V39">
        <v>19646.650000000001</v>
      </c>
      <c r="W39" s="1">
        <v>1.8204937662717577</v>
      </c>
      <c r="X39">
        <v>35496.620000000003</v>
      </c>
      <c r="Y39" s="1">
        <v>3.3204752672970046</v>
      </c>
      <c r="Z39" s="1">
        <v>39352.53</v>
      </c>
      <c r="AA39" s="1">
        <v>3.2825332331056853</v>
      </c>
      <c r="AB39" s="1">
        <v>47549.760000000002</v>
      </c>
      <c r="AC39" s="1">
        <v>3.5528147139679644</v>
      </c>
      <c r="AD39" s="1">
        <v>6572.54</v>
      </c>
      <c r="AE39" s="1">
        <v>3.8832830314137414</v>
      </c>
      <c r="AF39" s="1">
        <v>12409.62</v>
      </c>
      <c r="AG39" s="1">
        <v>2.7660164613330736</v>
      </c>
      <c r="AH39" s="1">
        <v>4614.4799999999996</v>
      </c>
      <c r="AI39" s="1">
        <v>3.0283124809358353</v>
      </c>
      <c r="AJ39" s="1">
        <v>18.5</v>
      </c>
      <c r="AK39" s="1">
        <v>3.87</v>
      </c>
      <c r="AL39" s="1">
        <v>18.459968187270604</v>
      </c>
      <c r="AM39" s="1">
        <v>1592.4166666666667</v>
      </c>
      <c r="AN39" s="1">
        <v>7.3730080574533714</v>
      </c>
      <c r="AO39">
        <v>4.79</v>
      </c>
      <c r="AP39">
        <v>102.9</v>
      </c>
      <c r="AQ39">
        <v>101.8</v>
      </c>
      <c r="AR39">
        <v>1</v>
      </c>
      <c r="AS39">
        <v>0</v>
      </c>
      <c r="AT39">
        <v>0</v>
      </c>
      <c r="AU39">
        <v>1</v>
      </c>
      <c r="AV39">
        <v>3.87</v>
      </c>
      <c r="AW39">
        <v>1</v>
      </c>
      <c r="AX39">
        <v>1.5923569149106134</v>
      </c>
      <c r="AY39">
        <v>2.1100435091529848</v>
      </c>
      <c r="AZ39">
        <f t="shared" si="0"/>
        <v>0</v>
      </c>
      <c r="BA39">
        <f t="shared" si="1"/>
        <v>0</v>
      </c>
    </row>
    <row r="40" spans="1:53" x14ac:dyDescent="0.2">
      <c r="A40" s="2">
        <v>40360</v>
      </c>
      <c r="B40" s="1">
        <v>4632.138121218145</v>
      </c>
      <c r="C40" s="1">
        <v>8.3367710892993969</v>
      </c>
      <c r="D40" s="1">
        <v>4459.5328642991453</v>
      </c>
      <c r="E40" s="1">
        <v>0.89250875034665778</v>
      </c>
      <c r="F40">
        <v>23864.77</v>
      </c>
      <c r="G40" s="1">
        <v>2.3403108255761285</v>
      </c>
      <c r="H40">
        <v>16708.8</v>
      </c>
      <c r="I40" s="1">
        <v>2.2675851540565515</v>
      </c>
      <c r="J40">
        <v>5054.3100000000004</v>
      </c>
      <c r="K40" s="1">
        <v>3.0695739821788122</v>
      </c>
      <c r="L40" s="1">
        <v>324259.39</v>
      </c>
      <c r="M40" s="1">
        <v>1.7374472383904414</v>
      </c>
      <c r="N40" s="1">
        <v>92183.27</v>
      </c>
      <c r="O40" s="1">
        <v>2.245514378949466</v>
      </c>
      <c r="P40" s="1">
        <v>28603.48</v>
      </c>
      <c r="Q40" s="1">
        <v>1.757878347786981</v>
      </c>
      <c r="R40">
        <v>251622.76</v>
      </c>
      <c r="S40" s="1">
        <v>1.7079933845536082</v>
      </c>
      <c r="T40">
        <v>73276.34</v>
      </c>
      <c r="U40" s="1">
        <v>2.1453952958950144</v>
      </c>
      <c r="V40">
        <v>23093.79</v>
      </c>
      <c r="W40" s="1">
        <v>1.7569209171502733</v>
      </c>
      <c r="X40">
        <v>41223.019999999997</v>
      </c>
      <c r="Y40" s="1">
        <v>3.1651033644739157</v>
      </c>
      <c r="Z40" s="1">
        <v>45818.61</v>
      </c>
      <c r="AA40" s="1">
        <v>3.1605459349737144</v>
      </c>
      <c r="AB40" s="1">
        <v>52984.38</v>
      </c>
      <c r="AC40" s="1">
        <v>3.7623631862900138</v>
      </c>
      <c r="AD40" s="1">
        <v>7538.59</v>
      </c>
      <c r="AE40" s="1">
        <v>3.9979943468018422</v>
      </c>
      <c r="AF40" s="1">
        <v>14393.83</v>
      </c>
      <c r="AG40" s="1">
        <v>3.0816074511544187</v>
      </c>
      <c r="AH40" s="1">
        <v>5061.8900000000003</v>
      </c>
      <c r="AI40" s="1">
        <v>2.7757214969010282</v>
      </c>
      <c r="AJ40" s="1">
        <v>17.600000000000001</v>
      </c>
      <c r="AK40" s="1">
        <v>3.87</v>
      </c>
      <c r="AL40" s="1">
        <v>17.938070206095038</v>
      </c>
      <c r="AM40" s="1">
        <v>1592.4166666666667</v>
      </c>
      <c r="AN40" s="1">
        <v>7.3730080574533714</v>
      </c>
      <c r="AO40">
        <v>4.79</v>
      </c>
      <c r="AP40">
        <v>103.3</v>
      </c>
      <c r="AQ40">
        <v>102.3</v>
      </c>
      <c r="AR40">
        <v>1</v>
      </c>
      <c r="AS40">
        <v>0</v>
      </c>
      <c r="AT40">
        <v>0</v>
      </c>
      <c r="AU40">
        <v>1</v>
      </c>
      <c r="AV40">
        <v>3.87</v>
      </c>
      <c r="AW40">
        <v>1</v>
      </c>
      <c r="AX40">
        <v>2.1453952958950144</v>
      </c>
      <c r="AY40">
        <v>2.3403108255761285</v>
      </c>
      <c r="AZ40">
        <f t="shared" si="0"/>
        <v>0</v>
      </c>
      <c r="BA40">
        <f t="shared" si="1"/>
        <v>0</v>
      </c>
    </row>
    <row r="41" spans="1:53" x14ac:dyDescent="0.2">
      <c r="A41" s="2">
        <v>40391</v>
      </c>
      <c r="B41" s="1">
        <v>4693.9526734296123</v>
      </c>
      <c r="C41" s="1">
        <v>8.3502964467314182</v>
      </c>
      <c r="D41" s="1">
        <v>4512.5539488366585</v>
      </c>
      <c r="E41" s="1">
        <v>0.9923323941705674</v>
      </c>
      <c r="F41">
        <v>28355.05</v>
      </c>
      <c r="G41" s="1">
        <v>2.5496002565729872</v>
      </c>
      <c r="H41">
        <v>19876.18</v>
      </c>
      <c r="I41" s="1">
        <v>2.4766431112085003</v>
      </c>
      <c r="J41">
        <v>6017.01</v>
      </c>
      <c r="K41" s="1">
        <v>3.9679000344543485</v>
      </c>
      <c r="L41" s="1">
        <v>339180.73</v>
      </c>
      <c r="M41" s="1">
        <v>1.8385349516820215</v>
      </c>
      <c r="N41" s="1">
        <v>104847.46</v>
      </c>
      <c r="O41" s="1">
        <v>2.7551045189177099</v>
      </c>
      <c r="P41" s="1">
        <v>32347.59</v>
      </c>
      <c r="Q41" s="1">
        <v>1.6611255184662104</v>
      </c>
      <c r="R41">
        <v>263220.76</v>
      </c>
      <c r="S41" s="1">
        <v>1.8150974999897704</v>
      </c>
      <c r="T41">
        <v>83244.42</v>
      </c>
      <c r="U41" s="1">
        <v>2.6821512084128631</v>
      </c>
      <c r="V41">
        <v>26179.65</v>
      </c>
      <c r="W41" s="1">
        <v>1.6261109084392329</v>
      </c>
      <c r="X41">
        <v>47352.959999999999</v>
      </c>
      <c r="Y41" s="1">
        <v>2.932813032540142</v>
      </c>
      <c r="Z41" s="1">
        <v>52704.47</v>
      </c>
      <c r="AA41" s="1">
        <v>2.9619913209714497</v>
      </c>
      <c r="AB41" s="1">
        <v>58729.37</v>
      </c>
      <c r="AC41" s="1">
        <v>3.8992824234686081</v>
      </c>
      <c r="AD41" s="1">
        <v>8459.81</v>
      </c>
      <c r="AE41" s="1">
        <v>4.0047183495710303</v>
      </c>
      <c r="AF41" s="1">
        <v>16627.759999999998</v>
      </c>
      <c r="AG41" s="1">
        <v>3.3959727654269543</v>
      </c>
      <c r="AH41" s="1">
        <v>5525.91</v>
      </c>
      <c r="AI41" s="1">
        <v>2.5725750459639913</v>
      </c>
      <c r="AJ41" s="1">
        <v>19.2</v>
      </c>
      <c r="AK41" s="1">
        <v>3.87</v>
      </c>
      <c r="AL41" s="1">
        <v>17.938070206095038</v>
      </c>
      <c r="AM41" s="1">
        <v>1592.4166666666667</v>
      </c>
      <c r="AN41" s="1">
        <v>7.3730080574533714</v>
      </c>
      <c r="AO41">
        <v>4.79</v>
      </c>
      <c r="AP41">
        <v>103.5</v>
      </c>
      <c r="AQ41">
        <v>102.1</v>
      </c>
      <c r="AR41">
        <v>1</v>
      </c>
      <c r="AS41">
        <v>0</v>
      </c>
      <c r="AT41">
        <v>0</v>
      </c>
      <c r="AU41">
        <v>1</v>
      </c>
      <c r="AV41">
        <v>3.87</v>
      </c>
      <c r="AW41">
        <v>1</v>
      </c>
      <c r="AX41">
        <v>2.6821512084128631</v>
      </c>
      <c r="AY41">
        <v>2.5496002565729872</v>
      </c>
      <c r="AZ41">
        <f t="shared" si="0"/>
        <v>0</v>
      </c>
      <c r="BA41">
        <f t="shared" si="1"/>
        <v>0</v>
      </c>
    </row>
    <row r="42" spans="1:53" x14ac:dyDescent="0.2">
      <c r="A42" s="2">
        <v>40422</v>
      </c>
      <c r="B42" s="1">
        <v>4748.2032149884935</v>
      </c>
      <c r="C42" s="1">
        <v>8.3651181294394181</v>
      </c>
      <c r="D42" s="1">
        <v>4562.1977370649383</v>
      </c>
      <c r="E42" s="1">
        <v>1.1148307930935399</v>
      </c>
      <c r="F42">
        <v>33511.25</v>
      </c>
      <c r="G42" s="1">
        <v>2.7262474443523357</v>
      </c>
      <c r="H42">
        <v>23512.05</v>
      </c>
      <c r="I42" s="1">
        <v>2.6538453899283816</v>
      </c>
      <c r="J42">
        <v>7110.72</v>
      </c>
      <c r="K42" s="1">
        <v>4.7316305701707941</v>
      </c>
      <c r="L42" s="1">
        <v>355402.2</v>
      </c>
      <c r="M42" s="1">
        <v>1.9309258938948111</v>
      </c>
      <c r="N42" s="1">
        <v>119441</v>
      </c>
      <c r="O42" s="1">
        <v>3.2222342092261869</v>
      </c>
      <c r="P42" s="1">
        <v>36874.959999999999</v>
      </c>
      <c r="Q42" s="1">
        <v>1.5475573274232937</v>
      </c>
      <c r="R42">
        <v>275631.78000000003</v>
      </c>
      <c r="S42" s="1">
        <v>1.9131072040947679</v>
      </c>
      <c r="T42">
        <v>94408.23</v>
      </c>
      <c r="U42" s="1">
        <v>3.1773395321901758</v>
      </c>
      <c r="V42">
        <v>29880.58</v>
      </c>
      <c r="W42" s="1">
        <v>1.4819206781062797</v>
      </c>
      <c r="X42">
        <v>56759.35</v>
      </c>
      <c r="Y42" s="1">
        <v>2.6440996629658291</v>
      </c>
      <c r="Z42" s="1">
        <v>63150.23</v>
      </c>
      <c r="AA42" s="1">
        <v>2.7059615611969963</v>
      </c>
      <c r="AB42" s="1">
        <v>65200.77</v>
      </c>
      <c r="AC42" s="1">
        <v>3.9803948646787046</v>
      </c>
      <c r="AD42" s="1">
        <v>9398.14</v>
      </c>
      <c r="AE42" s="1">
        <v>3.9700980774810648</v>
      </c>
      <c r="AF42" s="1">
        <v>19123.009999999998</v>
      </c>
      <c r="AG42" s="1">
        <v>3.680659412829304</v>
      </c>
      <c r="AH42" s="1">
        <v>6051.89</v>
      </c>
      <c r="AI42" s="1">
        <v>2.4636655604671733</v>
      </c>
      <c r="AJ42" s="1">
        <v>19</v>
      </c>
      <c r="AK42" s="1">
        <v>3.87</v>
      </c>
      <c r="AL42" s="1">
        <v>17.938070206095038</v>
      </c>
      <c r="AM42" s="1">
        <v>1592.4166666666667</v>
      </c>
      <c r="AN42" s="1">
        <v>7.3730080574533714</v>
      </c>
      <c r="AO42">
        <v>4.79</v>
      </c>
      <c r="AP42">
        <v>103.6</v>
      </c>
      <c r="AQ42">
        <v>102.6</v>
      </c>
      <c r="AR42">
        <v>1</v>
      </c>
      <c r="AS42">
        <v>0</v>
      </c>
      <c r="AT42">
        <v>0</v>
      </c>
      <c r="AU42">
        <v>1</v>
      </c>
      <c r="AV42">
        <v>3.87</v>
      </c>
      <c r="AW42">
        <v>1</v>
      </c>
      <c r="AX42">
        <v>3.1773395321901758</v>
      </c>
      <c r="AY42">
        <v>2.7262474443523357</v>
      </c>
      <c r="AZ42">
        <f t="shared" si="0"/>
        <v>0</v>
      </c>
      <c r="BA42">
        <f t="shared" si="1"/>
        <v>0</v>
      </c>
    </row>
    <row r="43" spans="1:53" x14ac:dyDescent="0.2">
      <c r="A43" s="2">
        <v>40452</v>
      </c>
      <c r="B43" s="1">
        <v>4716.7053102721184</v>
      </c>
      <c r="C43" s="1">
        <v>8.380411540719571</v>
      </c>
      <c r="D43" s="1">
        <v>4521.3644304808986</v>
      </c>
      <c r="E43" s="1">
        <v>1.2532331988716117</v>
      </c>
      <c r="F43">
        <v>38069.519999999997</v>
      </c>
      <c r="G43" s="1">
        <v>2.8748449463830266</v>
      </c>
      <c r="H43">
        <v>26682.92</v>
      </c>
      <c r="I43" s="1">
        <v>2.8062975277298419</v>
      </c>
      <c r="J43">
        <v>8006.4</v>
      </c>
      <c r="K43" s="1">
        <v>5.4258267357385863</v>
      </c>
      <c r="L43" s="1">
        <v>369796.79</v>
      </c>
      <c r="M43" s="1">
        <v>2.0051848032842758</v>
      </c>
      <c r="N43" s="1">
        <v>131756.46</v>
      </c>
      <c r="O43" s="1">
        <v>3.6226457253836699</v>
      </c>
      <c r="P43" s="1">
        <v>41966.38</v>
      </c>
      <c r="Q43" s="1">
        <v>1.4364533222989271</v>
      </c>
      <c r="R43">
        <v>286928.95</v>
      </c>
      <c r="S43" s="1">
        <v>1.9913310448347687</v>
      </c>
      <c r="T43">
        <v>104171.79</v>
      </c>
      <c r="U43" s="1">
        <v>3.6004102282522017</v>
      </c>
      <c r="V43">
        <v>33971.519999999997</v>
      </c>
      <c r="W43" s="1">
        <v>1.3350110794228256</v>
      </c>
      <c r="X43">
        <v>65095.59</v>
      </c>
      <c r="Y43" s="1">
        <v>2.3607922907466521</v>
      </c>
      <c r="Z43" s="1">
        <v>72428.55</v>
      </c>
      <c r="AA43" s="1">
        <v>2.454005397674484</v>
      </c>
      <c r="AB43" s="1">
        <v>71825.42</v>
      </c>
      <c r="AC43" s="1">
        <v>4.0179430019610018</v>
      </c>
      <c r="AD43" s="1">
        <v>10442.86</v>
      </c>
      <c r="AE43" s="1">
        <v>3.91642342025076</v>
      </c>
      <c r="AF43" s="1">
        <v>21553.33</v>
      </c>
      <c r="AG43" s="1">
        <v>3.9375986419556099</v>
      </c>
      <c r="AH43" s="1">
        <v>6574.83</v>
      </c>
      <c r="AI43" s="1">
        <v>2.3756778368649991</v>
      </c>
      <c r="AJ43" s="1">
        <v>19.3</v>
      </c>
      <c r="AK43" s="1">
        <v>4.05</v>
      </c>
      <c r="AL43" s="1">
        <v>18.329633883390954</v>
      </c>
      <c r="AM43" s="1">
        <v>1592.4166666666667</v>
      </c>
      <c r="AN43" s="1">
        <v>7.3730080574533714</v>
      </c>
      <c r="AO43">
        <v>4.79</v>
      </c>
      <c r="AP43">
        <v>104.4</v>
      </c>
      <c r="AQ43">
        <v>102.9</v>
      </c>
      <c r="AR43">
        <v>1</v>
      </c>
      <c r="AS43">
        <v>0</v>
      </c>
      <c r="AT43">
        <v>1</v>
      </c>
      <c r="AU43">
        <v>0</v>
      </c>
      <c r="AV43">
        <v>4.05</v>
      </c>
      <c r="AW43">
        <v>0</v>
      </c>
      <c r="AX43">
        <v>0</v>
      </c>
      <c r="AY43">
        <v>0</v>
      </c>
      <c r="AZ43">
        <f t="shared" si="0"/>
        <v>1</v>
      </c>
      <c r="BA43">
        <f t="shared" si="1"/>
        <v>0</v>
      </c>
    </row>
    <row r="44" spans="1:53" x14ac:dyDescent="0.2">
      <c r="A44" s="2">
        <v>40483</v>
      </c>
      <c r="B44" s="1">
        <v>4750.5986629546778</v>
      </c>
      <c r="C44" s="1">
        <v>8.3955491716199493</v>
      </c>
      <c r="D44" s="1">
        <v>4553.682994146262</v>
      </c>
      <c r="E44" s="1">
        <v>1.4067577384794194</v>
      </c>
      <c r="F44">
        <v>42697.33</v>
      </c>
      <c r="G44" s="1">
        <v>3.0128656037165755</v>
      </c>
      <c r="H44">
        <v>30021.63</v>
      </c>
      <c r="I44" s="1">
        <v>2.9505651736416194</v>
      </c>
      <c r="J44">
        <v>8930.69</v>
      </c>
      <c r="K44" s="1">
        <v>6.0434308690352303</v>
      </c>
      <c r="L44" s="1">
        <v>384277.15</v>
      </c>
      <c r="M44" s="1">
        <v>2.0741043551035059</v>
      </c>
      <c r="N44" s="1">
        <v>145130</v>
      </c>
      <c r="O44" s="1">
        <v>3.9838887775600296</v>
      </c>
      <c r="P44" s="1">
        <v>48497.39</v>
      </c>
      <c r="Q44" s="1">
        <v>1.3481987876794106</v>
      </c>
      <c r="R44">
        <v>298365.43</v>
      </c>
      <c r="S44" s="1">
        <v>2.0625964480874033</v>
      </c>
      <c r="T44">
        <v>114721.53</v>
      </c>
      <c r="U44" s="1">
        <v>3.9786844466672249</v>
      </c>
      <c r="V44">
        <v>39321.93</v>
      </c>
      <c r="W44" s="1">
        <v>1.2095213719240696</v>
      </c>
      <c r="X44">
        <v>74056.52</v>
      </c>
      <c r="Y44" s="1">
        <v>2.0666854695269459</v>
      </c>
      <c r="Z44" s="1">
        <v>82541.27</v>
      </c>
      <c r="AA44" s="1">
        <v>2.1904269268302126</v>
      </c>
      <c r="AB44" s="1">
        <v>78330.62</v>
      </c>
      <c r="AC44" s="1">
        <v>4.0226952783874745</v>
      </c>
      <c r="AD44" s="1">
        <v>11245.08</v>
      </c>
      <c r="AE44" s="1">
        <v>3.8097006328066461</v>
      </c>
      <c r="AF44" s="1">
        <v>23806.23</v>
      </c>
      <c r="AG44" s="1">
        <v>4.1793472102855507</v>
      </c>
      <c r="AH44" s="1">
        <v>7111.56</v>
      </c>
      <c r="AI44" s="1">
        <v>2.3188624896672825</v>
      </c>
      <c r="AJ44" s="1">
        <v>19.5</v>
      </c>
      <c r="AK44" s="1">
        <v>4.05</v>
      </c>
      <c r="AL44" s="1">
        <v>18.329633883390954</v>
      </c>
      <c r="AM44" s="1">
        <v>1592.4166666666667</v>
      </c>
      <c r="AN44" s="1">
        <v>7.3730080574533714</v>
      </c>
      <c r="AO44">
        <v>4.79</v>
      </c>
      <c r="AP44">
        <v>105.1</v>
      </c>
      <c r="AQ44">
        <v>104.7</v>
      </c>
      <c r="AR44">
        <v>1</v>
      </c>
      <c r="AS44">
        <v>0</v>
      </c>
      <c r="AT44">
        <v>1</v>
      </c>
      <c r="AU44">
        <v>0</v>
      </c>
      <c r="AV44">
        <v>4.05</v>
      </c>
      <c r="AW44">
        <v>0</v>
      </c>
      <c r="AX44">
        <v>0</v>
      </c>
      <c r="AY44">
        <v>0</v>
      </c>
      <c r="AZ44">
        <f t="shared" si="0"/>
        <v>1</v>
      </c>
      <c r="BA44">
        <f t="shared" si="1"/>
        <v>0</v>
      </c>
    </row>
    <row r="45" spans="1:53" x14ac:dyDescent="0.2">
      <c r="A45" s="2">
        <v>40513</v>
      </c>
      <c r="B45" s="1">
        <v>4785.3208276515015</v>
      </c>
      <c r="C45" s="1">
        <v>8.4126022754330609</v>
      </c>
      <c r="D45" s="1">
        <v>4586.5039490417776</v>
      </c>
      <c r="E45" s="1">
        <v>1.6211935302546274</v>
      </c>
      <c r="F45">
        <v>48267.07</v>
      </c>
      <c r="G45" s="1">
        <v>3.1402150726496534</v>
      </c>
      <c r="H45">
        <v>34038.14</v>
      </c>
      <c r="I45" s="1">
        <v>3.0832754341723896</v>
      </c>
      <c r="J45">
        <v>9992.11</v>
      </c>
      <c r="K45" s="1">
        <v>6.6343911985499631</v>
      </c>
      <c r="L45" s="1">
        <v>405538.91</v>
      </c>
      <c r="M45" s="1">
        <v>2.1393846514456887</v>
      </c>
      <c r="N45" s="1">
        <v>163776.67000000001</v>
      </c>
      <c r="O45" s="1">
        <v>4.1807551483447902</v>
      </c>
      <c r="P45" s="1">
        <v>75960.97</v>
      </c>
      <c r="Q45" s="1">
        <v>1.2245137804854855</v>
      </c>
      <c r="R45">
        <v>314942.59000000003</v>
      </c>
      <c r="S45" s="1">
        <v>2.1290680904440338</v>
      </c>
      <c r="T45">
        <v>129467.93</v>
      </c>
      <c r="U45" s="1">
        <v>4.1861786243291865</v>
      </c>
      <c r="V45">
        <v>61215.72</v>
      </c>
      <c r="W45" s="1">
        <v>1.0491579025799365</v>
      </c>
      <c r="X45">
        <v>93051.56</v>
      </c>
      <c r="Y45" s="1">
        <v>1.7558879749226355</v>
      </c>
      <c r="Z45" s="1">
        <v>104349.11</v>
      </c>
      <c r="AA45" s="1">
        <v>1.9078593620731028</v>
      </c>
      <c r="AB45" s="1">
        <v>87803.17</v>
      </c>
      <c r="AC45" s="1">
        <v>4.0286551975273106</v>
      </c>
      <c r="AD45" s="1">
        <v>12540.48</v>
      </c>
      <c r="AE45" s="1">
        <v>3.682627754510774</v>
      </c>
      <c r="AF45" s="1">
        <v>26704.58</v>
      </c>
      <c r="AG45" s="1">
        <v>4.3970697321220671</v>
      </c>
      <c r="AH45" s="1">
        <v>8220.16</v>
      </c>
      <c r="AI45" s="1">
        <v>2.2816751327147484</v>
      </c>
      <c r="AJ45" s="1">
        <v>19.7</v>
      </c>
      <c r="AK45" s="1">
        <v>4.3</v>
      </c>
      <c r="AL45" s="1">
        <v>18.329633883390954</v>
      </c>
      <c r="AM45" s="1">
        <v>1592.4166666666667</v>
      </c>
      <c r="AN45" s="1">
        <v>7.3730080574533714</v>
      </c>
      <c r="AO45">
        <v>4.79</v>
      </c>
      <c r="AP45">
        <v>104.6</v>
      </c>
      <c r="AQ45">
        <v>106</v>
      </c>
      <c r="AR45">
        <v>1</v>
      </c>
      <c r="AS45">
        <v>0</v>
      </c>
      <c r="AT45">
        <v>1</v>
      </c>
      <c r="AU45">
        <v>0</v>
      </c>
      <c r="AV45">
        <v>4.3</v>
      </c>
      <c r="AW45">
        <v>0</v>
      </c>
      <c r="AX45">
        <v>0</v>
      </c>
      <c r="AY45">
        <v>0</v>
      </c>
      <c r="AZ45">
        <f t="shared" si="0"/>
        <v>1</v>
      </c>
      <c r="BA45">
        <f t="shared" si="1"/>
        <v>0</v>
      </c>
    </row>
    <row r="46" spans="1:53" x14ac:dyDescent="0.2">
      <c r="A46" s="2">
        <v>40575</v>
      </c>
      <c r="B46" s="1">
        <v>5752.1124555916122</v>
      </c>
      <c r="C46" s="1">
        <v>8.4304316145514662</v>
      </c>
      <c r="D46" s="1">
        <v>5508.0099181519281</v>
      </c>
      <c r="E46" s="1">
        <v>1.8610633464575956</v>
      </c>
      <c r="F46">
        <v>4250.37</v>
      </c>
      <c r="G46" s="1">
        <v>3.2393153178572152</v>
      </c>
      <c r="H46">
        <v>3013.7</v>
      </c>
      <c r="I46" s="1">
        <v>3.2027031473986924</v>
      </c>
      <c r="J46">
        <v>529.59</v>
      </c>
      <c r="K46" s="1">
        <v>7.1168098292097</v>
      </c>
      <c r="L46" s="1">
        <v>291472.98</v>
      </c>
      <c r="M46" s="1">
        <v>2.1985958845700702</v>
      </c>
      <c r="N46" s="1">
        <v>19082.79</v>
      </c>
      <c r="O46" s="1">
        <v>4.3212303024941852</v>
      </c>
      <c r="P46" s="1">
        <v>6951.52</v>
      </c>
      <c r="Q46" s="1">
        <v>1.1373580843687192</v>
      </c>
      <c r="R46">
        <v>224048.85</v>
      </c>
      <c r="S46" s="1">
        <v>2.1873355852956089</v>
      </c>
      <c r="T46">
        <v>14838.49</v>
      </c>
      <c r="U46" s="1">
        <v>4.3360849098785277</v>
      </c>
      <c r="V46">
        <v>5366.25</v>
      </c>
      <c r="W46" s="1">
        <v>0.93864817335640016</v>
      </c>
      <c r="X46">
        <v>7281.83</v>
      </c>
      <c r="Y46" s="1">
        <v>1.4739700662404795</v>
      </c>
      <c r="Z46" s="1">
        <v>8142.95</v>
      </c>
      <c r="AA46" s="1">
        <v>1.6541264837293597</v>
      </c>
      <c r="AB46" s="1">
        <v>26507.75</v>
      </c>
      <c r="AC46" s="1">
        <v>3.9751584825328865</v>
      </c>
      <c r="AD46" s="1">
        <v>2679.15</v>
      </c>
      <c r="AE46" s="1">
        <v>3.3324642313868211</v>
      </c>
      <c r="AF46" s="1">
        <v>4184.18</v>
      </c>
      <c r="AG46" s="1">
        <v>4.6058989375774724</v>
      </c>
      <c r="AH46" s="1">
        <v>3176.83</v>
      </c>
      <c r="AI46" s="1">
        <v>2.3441563607818221</v>
      </c>
      <c r="AJ46" s="1">
        <v>15.7</v>
      </c>
      <c r="AK46" s="1">
        <v>4.5</v>
      </c>
      <c r="AL46" s="1">
        <v>19.392397598664239</v>
      </c>
      <c r="AM46" s="1">
        <v>1817.5</v>
      </c>
      <c r="AN46" s="1">
        <v>7.5052172094076743</v>
      </c>
      <c r="AO46">
        <v>6.13</v>
      </c>
      <c r="AP46">
        <v>104.9</v>
      </c>
      <c r="AQ46">
        <v>107.8</v>
      </c>
      <c r="AR46">
        <v>1</v>
      </c>
      <c r="AS46">
        <v>0</v>
      </c>
      <c r="AT46">
        <v>1</v>
      </c>
      <c r="AU46">
        <v>0</v>
      </c>
      <c r="AV46">
        <v>4.5</v>
      </c>
      <c r="AW46">
        <v>0</v>
      </c>
      <c r="AX46">
        <v>0</v>
      </c>
      <c r="AY46">
        <v>0</v>
      </c>
      <c r="AZ46">
        <f t="shared" si="0"/>
        <v>1</v>
      </c>
      <c r="BA46">
        <f t="shared" si="1"/>
        <v>0</v>
      </c>
    </row>
    <row r="47" spans="1:53" x14ac:dyDescent="0.2">
      <c r="A47" s="2">
        <v>40603</v>
      </c>
      <c r="B47" s="1">
        <v>5192.9181325076888</v>
      </c>
      <c r="C47" s="1">
        <v>8.4662975347280902</v>
      </c>
      <c r="D47" s="1">
        <v>4931.6363064488323</v>
      </c>
      <c r="E47" s="1">
        <v>2.3534367236103848</v>
      </c>
      <c r="F47">
        <v>8846.36</v>
      </c>
      <c r="G47" s="1">
        <v>3.2636154890081159</v>
      </c>
      <c r="H47">
        <v>6253.13</v>
      </c>
      <c r="I47" s="1">
        <v>3.2091681361078148</v>
      </c>
      <c r="J47">
        <v>1555.45</v>
      </c>
      <c r="K47" s="1">
        <v>6.8610323547336654</v>
      </c>
      <c r="L47" s="1">
        <v>327401.76</v>
      </c>
      <c r="M47" s="1">
        <v>2.1445776185200458</v>
      </c>
      <c r="N47" s="1">
        <v>39842.43</v>
      </c>
      <c r="O47" s="1">
        <v>4.2382802657065302</v>
      </c>
      <c r="P47" s="1">
        <v>12831.51</v>
      </c>
      <c r="Q47" s="1">
        <v>1.1928176102945671</v>
      </c>
      <c r="R47">
        <v>251713.82</v>
      </c>
      <c r="S47" s="1">
        <v>2.1283732483628843</v>
      </c>
      <c r="T47">
        <v>31025.29</v>
      </c>
      <c r="U47" s="1">
        <v>4.2175965618967526</v>
      </c>
      <c r="V47">
        <v>10229.08</v>
      </c>
      <c r="W47" s="1">
        <v>0.9998782586086512</v>
      </c>
      <c r="X47">
        <v>15849.46</v>
      </c>
      <c r="Y47" s="1">
        <v>1.2568953264560465</v>
      </c>
      <c r="Z47" s="1">
        <v>17642.79</v>
      </c>
      <c r="AA47" s="1">
        <v>1.4327681011334432</v>
      </c>
      <c r="AB47" s="1">
        <v>35965.53</v>
      </c>
      <c r="AC47" s="1">
        <v>3.6033498901531114</v>
      </c>
      <c r="AD47" s="1">
        <v>3836.84</v>
      </c>
      <c r="AE47" s="1">
        <v>2.9328705316054013</v>
      </c>
      <c r="AF47" s="1">
        <v>7126.29</v>
      </c>
      <c r="AG47" s="1">
        <v>4.3010170940768573</v>
      </c>
      <c r="AH47" s="1">
        <v>4143.0600000000004</v>
      </c>
      <c r="AI47" s="1">
        <v>2.5615138050564492</v>
      </c>
      <c r="AJ47" s="1">
        <v>16.600000000000001</v>
      </c>
      <c r="AK47" s="1">
        <v>4.5</v>
      </c>
      <c r="AL47" s="1">
        <v>19.392397598664239</v>
      </c>
      <c r="AM47" s="1">
        <v>1817.5</v>
      </c>
      <c r="AN47" s="1">
        <v>7.5052172094076743</v>
      </c>
      <c r="AO47">
        <v>6.13</v>
      </c>
      <c r="AP47">
        <v>105.4</v>
      </c>
      <c r="AQ47">
        <v>108.3</v>
      </c>
      <c r="AR47">
        <v>1</v>
      </c>
      <c r="AS47">
        <v>0</v>
      </c>
      <c r="AT47">
        <v>1</v>
      </c>
      <c r="AU47">
        <v>0</v>
      </c>
      <c r="AV47">
        <v>4.5</v>
      </c>
      <c r="AW47">
        <v>0</v>
      </c>
      <c r="AX47">
        <v>0</v>
      </c>
      <c r="AY47">
        <v>0</v>
      </c>
      <c r="AZ47">
        <f t="shared" si="0"/>
        <v>1</v>
      </c>
      <c r="BA47">
        <f t="shared" si="1"/>
        <v>0</v>
      </c>
    </row>
    <row r="48" spans="1:53" x14ac:dyDescent="0.2">
      <c r="A48" s="2">
        <v>40634</v>
      </c>
      <c r="B48" s="1">
        <v>5307.1737080218136</v>
      </c>
      <c r="C48" s="1">
        <v>8.4759199430593757</v>
      </c>
      <c r="D48" s="1">
        <v>5060.2921573773092</v>
      </c>
      <c r="E48" s="1">
        <v>2.2715237246249207</v>
      </c>
      <c r="F48">
        <v>13340.16</v>
      </c>
      <c r="G48" s="1">
        <v>3.2450950660202404</v>
      </c>
      <c r="H48">
        <v>9497.31</v>
      </c>
      <c r="I48" s="1">
        <v>3.2330898306320988</v>
      </c>
      <c r="J48">
        <v>2493.8000000000002</v>
      </c>
      <c r="K48" s="1">
        <v>6.5776017123521306</v>
      </c>
      <c r="L48" s="1">
        <v>352471.62</v>
      </c>
      <c r="M48" s="1">
        <v>2.1371040833240955</v>
      </c>
      <c r="N48" s="1">
        <v>56840.51</v>
      </c>
      <c r="O48" s="1">
        <v>3.9866192531126092</v>
      </c>
      <c r="P48" s="1">
        <v>17126.97</v>
      </c>
      <c r="Q48" s="1">
        <v>1.2204756019527854</v>
      </c>
      <c r="R48">
        <v>270474.01</v>
      </c>
      <c r="S48" s="1">
        <v>2.1164196349994997</v>
      </c>
      <c r="T48">
        <v>44088.66</v>
      </c>
      <c r="U48" s="1">
        <v>3.9201597333200642</v>
      </c>
      <c r="V48">
        <v>13685.45</v>
      </c>
      <c r="W48" s="1">
        <v>1.0428812665020255</v>
      </c>
      <c r="X48">
        <v>22344.95</v>
      </c>
      <c r="Y48" s="1">
        <v>1.0952356881683099</v>
      </c>
      <c r="Z48" s="1">
        <v>24897.919999999998</v>
      </c>
      <c r="AA48" s="1">
        <v>1.2650891544388434</v>
      </c>
      <c r="AB48" s="1">
        <v>42815.89</v>
      </c>
      <c r="AC48" s="1">
        <v>3.3324355273388075</v>
      </c>
      <c r="AD48" s="1">
        <v>4800.0600000000004</v>
      </c>
      <c r="AE48" s="1">
        <v>2.5557667268485789</v>
      </c>
      <c r="AF48" s="1">
        <v>9486.35</v>
      </c>
      <c r="AG48" s="1">
        <v>4.1236570959986842</v>
      </c>
      <c r="AH48" s="1">
        <v>4898.25</v>
      </c>
      <c r="AI48" s="1">
        <v>2.8426914982603191</v>
      </c>
      <c r="AJ48" s="1">
        <v>15.3</v>
      </c>
      <c r="AK48" s="1">
        <v>4.7</v>
      </c>
      <c r="AL48" s="1">
        <v>19.676911524609604</v>
      </c>
      <c r="AM48" s="1">
        <v>1817.5</v>
      </c>
      <c r="AN48" s="1">
        <v>7.5052172094076743</v>
      </c>
      <c r="AO48">
        <v>6.13</v>
      </c>
      <c r="AP48">
        <v>105.3</v>
      </c>
      <c r="AQ48">
        <v>108.6</v>
      </c>
      <c r="AR48">
        <v>1</v>
      </c>
      <c r="AS48">
        <v>0</v>
      </c>
      <c r="AT48">
        <v>1</v>
      </c>
      <c r="AU48">
        <v>0</v>
      </c>
      <c r="AV48">
        <v>4.7</v>
      </c>
      <c r="AW48">
        <v>0</v>
      </c>
      <c r="AX48">
        <v>0</v>
      </c>
      <c r="AY48">
        <v>0</v>
      </c>
      <c r="AZ48">
        <f t="shared" si="0"/>
        <v>1</v>
      </c>
      <c r="BA48">
        <f t="shared" si="1"/>
        <v>0</v>
      </c>
    </row>
    <row r="49" spans="1:53" x14ac:dyDescent="0.2">
      <c r="A49" s="2">
        <v>40664</v>
      </c>
      <c r="B49" s="1">
        <v>5220.4331118540495</v>
      </c>
      <c r="C49" s="1">
        <v>8.4914610837685292</v>
      </c>
      <c r="D49" s="1">
        <v>4958.5738304155329</v>
      </c>
      <c r="E49" s="1">
        <v>2.3700772991738384</v>
      </c>
      <c r="F49">
        <v>18737.23</v>
      </c>
      <c r="G49" s="1">
        <v>3.2203934610036926</v>
      </c>
      <c r="H49">
        <v>13290.41</v>
      </c>
      <c r="I49" s="1">
        <v>3.2569238610878433</v>
      </c>
      <c r="J49">
        <v>3571.35</v>
      </c>
      <c r="K49" s="1">
        <v>6.2433648868352805</v>
      </c>
      <c r="L49" s="1">
        <v>377516.04</v>
      </c>
      <c r="M49" s="1">
        <v>2.1409561158566266</v>
      </c>
      <c r="N49" s="1">
        <v>76118.16</v>
      </c>
      <c r="O49" s="1">
        <v>3.7315901124188144</v>
      </c>
      <c r="P49" s="1">
        <v>21620.51</v>
      </c>
      <c r="Q49" s="1">
        <v>1.2230718639172355</v>
      </c>
      <c r="R49">
        <v>289145.94</v>
      </c>
      <c r="S49" s="1">
        <v>2.1202644411599589</v>
      </c>
      <c r="T49">
        <v>58698.97</v>
      </c>
      <c r="U49" s="1">
        <v>3.6438828553826554</v>
      </c>
      <c r="V49">
        <v>17238.04</v>
      </c>
      <c r="W49" s="1">
        <v>1.0677505776671805</v>
      </c>
      <c r="X49">
        <v>29542.04</v>
      </c>
      <c r="Y49" s="1">
        <v>0.89908670759451692</v>
      </c>
      <c r="Z49" s="1">
        <v>32931.64</v>
      </c>
      <c r="AA49" s="1">
        <v>1.0566993798922226</v>
      </c>
      <c r="AB49" s="1">
        <v>50615.77</v>
      </c>
      <c r="AC49" s="1">
        <v>3.059174809352049</v>
      </c>
      <c r="AD49" s="1">
        <v>5803.43</v>
      </c>
      <c r="AE49" s="1">
        <v>2.2358002109264143</v>
      </c>
      <c r="AF49" s="1">
        <v>12485.79</v>
      </c>
      <c r="AG49" s="1">
        <v>3.9175084262251501</v>
      </c>
      <c r="AH49" s="1">
        <v>5598.74</v>
      </c>
      <c r="AI49" s="1">
        <v>3.0345826128014948</v>
      </c>
      <c r="AJ49" s="1">
        <v>15.1</v>
      </c>
      <c r="AK49" s="1">
        <v>4.7</v>
      </c>
      <c r="AL49" s="1">
        <v>19.676911524609604</v>
      </c>
      <c r="AM49" s="1">
        <v>1817.5</v>
      </c>
      <c r="AN49" s="1">
        <v>7.5052172094076743</v>
      </c>
      <c r="AO49">
        <v>6.13</v>
      </c>
      <c r="AP49">
        <v>105.5</v>
      </c>
      <c r="AQ49">
        <v>109</v>
      </c>
      <c r="AR49">
        <v>1</v>
      </c>
      <c r="AS49">
        <v>0</v>
      </c>
      <c r="AT49">
        <v>1</v>
      </c>
      <c r="AU49">
        <v>0</v>
      </c>
      <c r="AV49">
        <v>4.7</v>
      </c>
      <c r="AW49">
        <v>0</v>
      </c>
      <c r="AX49">
        <v>0</v>
      </c>
      <c r="AY49">
        <v>0</v>
      </c>
      <c r="AZ49">
        <f t="shared" si="0"/>
        <v>1</v>
      </c>
      <c r="BA49">
        <f t="shared" si="1"/>
        <v>0</v>
      </c>
    </row>
    <row r="50" spans="1:53" x14ac:dyDescent="0.2">
      <c r="A50" s="2">
        <v>40695</v>
      </c>
      <c r="B50" s="1">
        <v>5036.4868535771402</v>
      </c>
      <c r="C50" s="1">
        <v>8.5042254242939652</v>
      </c>
      <c r="D50" s="1">
        <v>4759.667258460101</v>
      </c>
      <c r="E50" s="1">
        <v>2.3401693791129241</v>
      </c>
      <c r="F50">
        <v>26250.45</v>
      </c>
      <c r="G50" s="1">
        <v>3.1843159356247539</v>
      </c>
      <c r="H50">
        <v>18640.669999999998</v>
      </c>
      <c r="I50" s="1">
        <v>3.2616382089684843</v>
      </c>
      <c r="J50">
        <v>5015.72</v>
      </c>
      <c r="K50" s="1">
        <v>5.67534868028131</v>
      </c>
      <c r="L50" s="1">
        <v>405737.56</v>
      </c>
      <c r="M50" s="1">
        <v>2.1476120800172316</v>
      </c>
      <c r="N50" s="1">
        <v>99442.59</v>
      </c>
      <c r="O50" s="1">
        <v>3.4355514269631344</v>
      </c>
      <c r="P50" s="1">
        <v>27558.03</v>
      </c>
      <c r="Q50" s="1">
        <v>1.1783561150018895</v>
      </c>
      <c r="R50">
        <v>310795.17</v>
      </c>
      <c r="S50" s="1">
        <v>2.1248314495014542</v>
      </c>
      <c r="T50">
        <v>76865.75</v>
      </c>
      <c r="U50" s="1">
        <v>3.3336252881103219</v>
      </c>
      <c r="V50">
        <v>22059.02</v>
      </c>
      <c r="W50" s="1">
        <v>1.0487872340908821</v>
      </c>
      <c r="X50">
        <v>39804.58</v>
      </c>
      <c r="Y50" s="1">
        <v>0.80734647359211631</v>
      </c>
      <c r="Z50" s="1">
        <v>44419.33</v>
      </c>
      <c r="AA50" s="1">
        <v>0.9508796281261106</v>
      </c>
      <c r="AB50" s="1">
        <v>59958.73</v>
      </c>
      <c r="AC50" s="1">
        <v>2.8174571649245332</v>
      </c>
      <c r="AD50" s="1">
        <v>7022.68</v>
      </c>
      <c r="AE50" s="1">
        <v>1.8850392215341076</v>
      </c>
      <c r="AF50" s="1">
        <v>16462.97</v>
      </c>
      <c r="AG50" s="1">
        <v>3.7330168010933762</v>
      </c>
      <c r="AH50" s="1">
        <v>6580.92</v>
      </c>
      <c r="AI50" s="1">
        <v>3.252578362105162</v>
      </c>
      <c r="AJ50" s="1">
        <v>15.9</v>
      </c>
      <c r="AK50" s="1">
        <v>4.7</v>
      </c>
      <c r="AL50" s="1">
        <v>19.676911524609604</v>
      </c>
      <c r="AM50" s="1">
        <v>1817.5</v>
      </c>
      <c r="AN50" s="1">
        <v>7.5052172094076743</v>
      </c>
      <c r="AO50">
        <v>6.13</v>
      </c>
      <c r="AP50">
        <v>106.4</v>
      </c>
      <c r="AQ50">
        <v>109.2</v>
      </c>
      <c r="AR50">
        <v>1</v>
      </c>
      <c r="AS50">
        <v>0</v>
      </c>
      <c r="AT50">
        <v>1</v>
      </c>
      <c r="AU50">
        <v>0</v>
      </c>
      <c r="AV50">
        <v>4.7</v>
      </c>
      <c r="AW50">
        <v>0</v>
      </c>
      <c r="AX50">
        <v>0</v>
      </c>
      <c r="AY50">
        <v>0</v>
      </c>
      <c r="AZ50">
        <f t="shared" si="0"/>
        <v>1</v>
      </c>
      <c r="BA50">
        <f t="shared" si="1"/>
        <v>0</v>
      </c>
    </row>
    <row r="51" spans="1:53" x14ac:dyDescent="0.2">
      <c r="A51" s="2">
        <v>40725</v>
      </c>
      <c r="B51" s="1">
        <v>4994.8459807052195</v>
      </c>
      <c r="C51" s="1">
        <v>8.5120467022453123</v>
      </c>
      <c r="D51" s="1">
        <v>4705.606236515423</v>
      </c>
      <c r="E51" s="1">
        <v>2.2158697992321552</v>
      </c>
      <c r="F51">
        <v>31873.03</v>
      </c>
      <c r="G51" s="1">
        <v>3.1390003335209813</v>
      </c>
      <c r="H51">
        <v>22789.38</v>
      </c>
      <c r="I51" s="1">
        <v>3.264889596397329</v>
      </c>
      <c r="J51">
        <v>6044.59</v>
      </c>
      <c r="K51" s="1">
        <v>5.1467622421530699</v>
      </c>
      <c r="L51" s="1">
        <v>424195.25</v>
      </c>
      <c r="M51" s="1">
        <v>2.1598225355014158</v>
      </c>
      <c r="N51" s="1">
        <v>115169.16</v>
      </c>
      <c r="O51" s="1">
        <v>3.169106246432257</v>
      </c>
      <c r="P51" s="1">
        <v>32445.43</v>
      </c>
      <c r="Q51" s="1">
        <v>1.1353377850011457</v>
      </c>
      <c r="R51">
        <v>325047.87</v>
      </c>
      <c r="S51" s="1">
        <v>2.1353064439025697</v>
      </c>
      <c r="T51">
        <v>89117.85</v>
      </c>
      <c r="U51" s="1">
        <v>3.0551555618284216</v>
      </c>
      <c r="V51">
        <v>26017.29</v>
      </c>
      <c r="W51" s="1">
        <v>1.0222918132215488</v>
      </c>
      <c r="X51">
        <v>46558.84</v>
      </c>
      <c r="Y51" s="1">
        <v>0.80186015253351772</v>
      </c>
      <c r="Z51" s="1">
        <v>52037.120000000003</v>
      </c>
      <c r="AA51" s="1">
        <v>0.93038181587056812</v>
      </c>
      <c r="AB51" s="1">
        <v>67242.52</v>
      </c>
      <c r="AC51" s="1">
        <v>2.6516192567005317</v>
      </c>
      <c r="AD51" s="1">
        <v>8017.97</v>
      </c>
      <c r="AE51" s="1">
        <v>1.6360348023192024</v>
      </c>
      <c r="AF51" s="1">
        <v>19293.39</v>
      </c>
      <c r="AG51" s="1">
        <v>3.5910030528611823</v>
      </c>
      <c r="AH51" s="1">
        <v>7474.98</v>
      </c>
      <c r="AI51" s="1">
        <v>3.4538647089712367</v>
      </c>
      <c r="AJ51" s="1">
        <v>14.7</v>
      </c>
      <c r="AK51" s="1">
        <v>4.9000000000000004</v>
      </c>
      <c r="AL51" s="1">
        <v>19.43920418029948</v>
      </c>
      <c r="AM51" s="1">
        <v>1817.5</v>
      </c>
      <c r="AN51" s="1">
        <v>7.5052172094076743</v>
      </c>
      <c r="AO51">
        <v>6.13</v>
      </c>
      <c r="AP51">
        <v>106.5</v>
      </c>
      <c r="AQ51">
        <v>109.1</v>
      </c>
      <c r="AR51">
        <v>1</v>
      </c>
      <c r="AS51">
        <v>0</v>
      </c>
      <c r="AT51">
        <v>1</v>
      </c>
      <c r="AU51">
        <v>0</v>
      </c>
      <c r="AV51">
        <v>4.9000000000000004</v>
      </c>
      <c r="AW51">
        <v>0</v>
      </c>
      <c r="AX51">
        <v>0</v>
      </c>
      <c r="AY51">
        <v>0</v>
      </c>
      <c r="AZ51">
        <f t="shared" si="0"/>
        <v>1</v>
      </c>
      <c r="BA51">
        <f t="shared" si="1"/>
        <v>0</v>
      </c>
    </row>
    <row r="52" spans="1:53" x14ac:dyDescent="0.2">
      <c r="A52" s="2">
        <v>40756</v>
      </c>
      <c r="B52" s="1">
        <v>5012.5236056827816</v>
      </c>
      <c r="C52" s="1">
        <v>8.5189001584443584</v>
      </c>
      <c r="D52" s="1">
        <v>4711.0444626904</v>
      </c>
      <c r="E52" s="1">
        <v>2.0929820504427394</v>
      </c>
      <c r="F52">
        <v>37780.839999999997</v>
      </c>
      <c r="G52" s="1">
        <v>3.1053876160945539</v>
      </c>
      <c r="H52">
        <v>27117.98</v>
      </c>
      <c r="I52" s="1">
        <v>3.2694994991101911</v>
      </c>
      <c r="J52">
        <v>7232.53</v>
      </c>
      <c r="K52" s="1">
        <v>4.6091283607427433</v>
      </c>
      <c r="L52" s="1">
        <v>442615.96</v>
      </c>
      <c r="M52" s="1">
        <v>2.1642871581502199</v>
      </c>
      <c r="N52" s="1">
        <v>131880.67000000001</v>
      </c>
      <c r="O52" s="1">
        <v>2.9156908065013885</v>
      </c>
      <c r="P52" s="1">
        <v>37094.980000000003</v>
      </c>
      <c r="Q52" s="1">
        <v>1.1413170750829129</v>
      </c>
      <c r="R52">
        <v>339162.74</v>
      </c>
      <c r="S52" s="1">
        <v>2.1366911604590051</v>
      </c>
      <c r="T52">
        <v>102089.35</v>
      </c>
      <c r="U52" s="1">
        <v>2.7840002323373678</v>
      </c>
      <c r="V52">
        <v>29742.13</v>
      </c>
      <c r="W52" s="1">
        <v>1.040233653445428</v>
      </c>
      <c r="X52">
        <v>53540.27</v>
      </c>
      <c r="Y52" s="1">
        <v>0.84713559774310954</v>
      </c>
      <c r="Z52" s="1">
        <v>59854.18</v>
      </c>
      <c r="AA52" s="1">
        <v>0.95882969872970947</v>
      </c>
      <c r="AB52" s="1">
        <v>74516.45</v>
      </c>
      <c r="AC52" s="1">
        <v>2.5321576265381309</v>
      </c>
      <c r="AD52" s="1">
        <v>8888.83</v>
      </c>
      <c r="AE52" s="1">
        <v>1.4295764842716838</v>
      </c>
      <c r="AF52" s="1">
        <v>22253.11</v>
      </c>
      <c r="AG52" s="1">
        <v>3.4613831198719542</v>
      </c>
      <c r="AH52" s="1">
        <v>8162.88</v>
      </c>
      <c r="AI52" s="1">
        <v>3.6706666765919707</v>
      </c>
      <c r="AJ52" s="1">
        <v>13.6</v>
      </c>
      <c r="AK52" s="1">
        <v>4.9000000000000004</v>
      </c>
      <c r="AL52" s="1">
        <v>19.43920418029948</v>
      </c>
      <c r="AM52" s="1">
        <v>1817.5</v>
      </c>
      <c r="AN52" s="1">
        <v>7.5052172094076743</v>
      </c>
      <c r="AO52">
        <v>6.13</v>
      </c>
      <c r="AP52">
        <v>106.2</v>
      </c>
      <c r="AQ52">
        <v>108.7</v>
      </c>
      <c r="AR52">
        <v>1</v>
      </c>
      <c r="AS52">
        <v>0</v>
      </c>
      <c r="AT52">
        <v>1</v>
      </c>
      <c r="AU52">
        <v>0</v>
      </c>
      <c r="AV52">
        <v>4.9000000000000004</v>
      </c>
      <c r="AW52">
        <v>0</v>
      </c>
      <c r="AX52">
        <v>0</v>
      </c>
      <c r="AY52">
        <v>0</v>
      </c>
      <c r="AZ52">
        <f t="shared" si="0"/>
        <v>1</v>
      </c>
      <c r="BA52">
        <f t="shared" si="1"/>
        <v>0</v>
      </c>
    </row>
    <row r="53" spans="1:53" x14ac:dyDescent="0.2">
      <c r="A53" s="2">
        <v>40787</v>
      </c>
      <c r="B53" s="1">
        <v>5054.0718537367165</v>
      </c>
      <c r="C53" s="1">
        <v>8.5248696572589857</v>
      </c>
      <c r="D53" s="1">
        <v>4754.4325296184679</v>
      </c>
      <c r="E53" s="1">
        <v>1.9460751072386093</v>
      </c>
      <c r="F53">
        <v>44224.84</v>
      </c>
      <c r="G53" s="1">
        <v>3.0738782549993116</v>
      </c>
      <c r="H53">
        <v>31787.77</v>
      </c>
      <c r="I53" s="1">
        <v>3.278615925144575</v>
      </c>
      <c r="J53">
        <v>8442.3700000000008</v>
      </c>
      <c r="K53" s="1">
        <v>4.1141187061665114</v>
      </c>
      <c r="L53" s="1">
        <v>460785.55</v>
      </c>
      <c r="M53" s="1">
        <v>2.1686840975918851</v>
      </c>
      <c r="N53" s="1">
        <v>147774.69</v>
      </c>
      <c r="O53" s="1">
        <v>2.6785133473410228</v>
      </c>
      <c r="P53" s="1">
        <v>43455.98</v>
      </c>
      <c r="Q53" s="1">
        <v>1.1721120588945451</v>
      </c>
      <c r="R53">
        <v>353099.46</v>
      </c>
      <c r="S53" s="1">
        <v>2.1380558747866929</v>
      </c>
      <c r="T53">
        <v>114479.77</v>
      </c>
      <c r="U53" s="1">
        <v>2.5302083193479348</v>
      </c>
      <c r="V53">
        <v>34845.18</v>
      </c>
      <c r="W53" s="1">
        <v>1.0790428657049076</v>
      </c>
      <c r="X53">
        <v>63603.55</v>
      </c>
      <c r="Y53" s="1">
        <v>0.91674462244650279</v>
      </c>
      <c r="Z53" s="1">
        <v>71288.75</v>
      </c>
      <c r="AA53" s="1">
        <v>1.0110063918215038</v>
      </c>
      <c r="AB53" s="1">
        <v>82653.820000000007</v>
      </c>
      <c r="AC53" s="1">
        <v>2.4385498558078642</v>
      </c>
      <c r="AD53" s="1">
        <v>9749.25</v>
      </c>
      <c r="AE53" s="1">
        <v>1.2254879248775714</v>
      </c>
      <c r="AF53" s="1">
        <v>25534.82</v>
      </c>
      <c r="AG53" s="1">
        <v>3.3331500173828714</v>
      </c>
      <c r="AH53" s="1">
        <v>9026.94</v>
      </c>
      <c r="AI53" s="1">
        <v>3.8488417129645613</v>
      </c>
      <c r="AJ53" s="1">
        <v>13</v>
      </c>
      <c r="AK53" s="1">
        <v>4.9000000000000004</v>
      </c>
      <c r="AL53" s="1">
        <v>19.43920418029948</v>
      </c>
      <c r="AM53" s="1">
        <v>1817.5</v>
      </c>
      <c r="AN53" s="1">
        <v>7.5052172094076743</v>
      </c>
      <c r="AO53">
        <v>6.13</v>
      </c>
      <c r="AP53">
        <v>106.1</v>
      </c>
      <c r="AQ53">
        <v>107.5</v>
      </c>
      <c r="AR53">
        <v>1</v>
      </c>
      <c r="AS53">
        <v>0</v>
      </c>
      <c r="AT53">
        <v>1</v>
      </c>
      <c r="AU53">
        <v>0</v>
      </c>
      <c r="AV53">
        <v>4.9000000000000004</v>
      </c>
      <c r="AW53">
        <v>0</v>
      </c>
      <c r="AX53">
        <v>0</v>
      </c>
      <c r="AY53">
        <v>0</v>
      </c>
      <c r="AZ53">
        <f t="shared" si="0"/>
        <v>1</v>
      </c>
      <c r="BA53">
        <f t="shared" si="1"/>
        <v>0</v>
      </c>
    </row>
    <row r="54" spans="1:53" x14ac:dyDescent="0.2">
      <c r="A54" s="2">
        <v>40817</v>
      </c>
      <c r="B54" s="1">
        <v>5107.4168956854719</v>
      </c>
      <c r="C54" s="1">
        <v>8.5305449254508972</v>
      </c>
      <c r="D54" s="1">
        <v>4811.0125432460172</v>
      </c>
      <c r="E54" s="1">
        <v>1.78551479656059</v>
      </c>
      <c r="F54">
        <v>49922.82</v>
      </c>
      <c r="G54" s="1">
        <v>3.0364402200755789</v>
      </c>
      <c r="H54">
        <v>35832.120000000003</v>
      </c>
      <c r="I54" s="1">
        <v>3.280490303275704</v>
      </c>
      <c r="J54">
        <v>9423.32</v>
      </c>
      <c r="K54" s="1">
        <v>3.6210604364486021</v>
      </c>
      <c r="L54" s="1">
        <v>474785.67</v>
      </c>
      <c r="M54" s="1">
        <v>2.1738538440311093</v>
      </c>
      <c r="N54" s="1">
        <v>160362.19</v>
      </c>
      <c r="O54" s="1">
        <v>2.4469247904552849</v>
      </c>
      <c r="P54" s="1">
        <v>49720.67</v>
      </c>
      <c r="Q54" s="1">
        <v>1.2283744228101325</v>
      </c>
      <c r="R54">
        <v>363711.55</v>
      </c>
      <c r="S54" s="1">
        <v>2.1418616487481348</v>
      </c>
      <c r="T54">
        <v>124114.71</v>
      </c>
      <c r="U54" s="1">
        <v>2.2897158663860462</v>
      </c>
      <c r="V54">
        <v>39952.81</v>
      </c>
      <c r="W54" s="1">
        <v>1.1458772826777091</v>
      </c>
      <c r="X54">
        <v>70970.990000000005</v>
      </c>
      <c r="Y54" s="1">
        <v>0.96462446049585182</v>
      </c>
      <c r="Z54" s="1">
        <v>79653.119999999995</v>
      </c>
      <c r="AA54" s="1">
        <v>1.0455175715708576</v>
      </c>
      <c r="AB54" s="1">
        <v>89479.88</v>
      </c>
      <c r="AC54" s="1">
        <v>2.3603959654536157</v>
      </c>
      <c r="AD54" s="1">
        <v>10552.37</v>
      </c>
      <c r="AE54" s="1">
        <v>1.0163793548165123</v>
      </c>
      <c r="AF54" s="1">
        <v>28201.35</v>
      </c>
      <c r="AG54" s="1">
        <v>3.2116081115304898</v>
      </c>
      <c r="AH54" s="1">
        <v>9884.6200000000008</v>
      </c>
      <c r="AI54" s="1">
        <v>4.0302942313340608</v>
      </c>
      <c r="AJ54" s="1">
        <v>12.9</v>
      </c>
      <c r="AK54" s="1">
        <v>4.9000000000000004</v>
      </c>
      <c r="AL54" s="1">
        <v>15.678318419402752</v>
      </c>
      <c r="AM54" s="1">
        <v>1817.5</v>
      </c>
      <c r="AN54" s="1">
        <v>7.5052172094076743</v>
      </c>
      <c r="AO54">
        <v>6.13</v>
      </c>
      <c r="AP54">
        <v>105.5</v>
      </c>
      <c r="AQ54">
        <v>106.3</v>
      </c>
      <c r="AR54">
        <v>1</v>
      </c>
      <c r="AS54">
        <v>0</v>
      </c>
      <c r="AT54">
        <v>1</v>
      </c>
      <c r="AU54">
        <v>0</v>
      </c>
      <c r="AV54">
        <v>4.9000000000000004</v>
      </c>
      <c r="AW54">
        <v>0</v>
      </c>
      <c r="AX54">
        <v>0</v>
      </c>
      <c r="AY54">
        <v>0</v>
      </c>
      <c r="AZ54">
        <f t="shared" si="0"/>
        <v>1</v>
      </c>
      <c r="BA54">
        <f t="shared" si="1"/>
        <v>0</v>
      </c>
    </row>
    <row r="55" spans="1:53" x14ac:dyDescent="0.2">
      <c r="A55" s="2">
        <v>40848</v>
      </c>
      <c r="B55" s="1">
        <v>5122.030470333204</v>
      </c>
      <c r="C55" s="1">
        <v>8.5377797661930348</v>
      </c>
      <c r="D55" s="1">
        <v>4817.8715391973592</v>
      </c>
      <c r="E55" s="1">
        <v>1.6530902684563638</v>
      </c>
      <c r="F55">
        <v>55483.03</v>
      </c>
      <c r="G55" s="1">
        <v>2.9936285169657451</v>
      </c>
      <c r="H55">
        <v>39856.639999999999</v>
      </c>
      <c r="I55" s="1">
        <v>3.2763940691348683</v>
      </c>
      <c r="J55">
        <v>10477.719999999999</v>
      </c>
      <c r="K55" s="1">
        <v>3.1549270104938385</v>
      </c>
      <c r="L55" s="1">
        <v>491311.06</v>
      </c>
      <c r="M55" s="1">
        <v>2.1709422511525611</v>
      </c>
      <c r="N55" s="1">
        <v>174951.75</v>
      </c>
      <c r="O55" s="1">
        <v>2.2109901124912548</v>
      </c>
      <c r="P55" s="1">
        <v>59326.17</v>
      </c>
      <c r="Q55" s="1">
        <v>1.2805762654291453</v>
      </c>
      <c r="R55">
        <v>376013.98</v>
      </c>
      <c r="S55" s="1">
        <v>2.1376917416116417</v>
      </c>
      <c r="T55">
        <v>134939.76</v>
      </c>
      <c r="U55" s="1">
        <v>2.0457680365551769</v>
      </c>
      <c r="V55">
        <v>47767.41</v>
      </c>
      <c r="W55" s="1">
        <v>1.2118486885602531</v>
      </c>
      <c r="X55">
        <v>79639.149999999994</v>
      </c>
      <c r="Y55" s="1">
        <v>0.98154429613346861</v>
      </c>
      <c r="Z55" s="1">
        <v>89593.88</v>
      </c>
      <c r="AA55" s="1">
        <v>1.0512193240477083</v>
      </c>
      <c r="AB55" s="1">
        <v>98581.5</v>
      </c>
      <c r="AC55" s="1">
        <v>2.2748932565733906</v>
      </c>
      <c r="AD55" s="1">
        <v>11376.09</v>
      </c>
      <c r="AE55" s="1">
        <v>0.79121126475834236</v>
      </c>
      <c r="AF55" s="1">
        <v>31091.52</v>
      </c>
      <c r="AG55" s="1">
        <v>3.0669720046049949</v>
      </c>
      <c r="AH55" s="1">
        <v>10664.85</v>
      </c>
      <c r="AI55" s="1">
        <v>4.1987482771420739</v>
      </c>
      <c r="AJ55" s="1">
        <v>12.7</v>
      </c>
      <c r="AK55" s="1">
        <v>4.9000000000000004</v>
      </c>
      <c r="AL55" s="1">
        <v>15.678318419402752</v>
      </c>
      <c r="AM55" s="1">
        <v>1817.5</v>
      </c>
      <c r="AN55" s="1">
        <v>7.5052172094076743</v>
      </c>
      <c r="AO55">
        <v>6.13</v>
      </c>
      <c r="AP55">
        <v>104.2</v>
      </c>
      <c r="AQ55">
        <v>103.3</v>
      </c>
      <c r="AR55">
        <v>1</v>
      </c>
      <c r="AS55">
        <v>0</v>
      </c>
      <c r="AT55">
        <v>1</v>
      </c>
      <c r="AU55">
        <v>0</v>
      </c>
      <c r="AV55">
        <v>4.9000000000000004</v>
      </c>
      <c r="AW55">
        <v>0</v>
      </c>
      <c r="AX55">
        <v>0</v>
      </c>
      <c r="AY55">
        <v>0</v>
      </c>
      <c r="AZ55">
        <f t="shared" si="0"/>
        <v>1</v>
      </c>
      <c r="BA55">
        <f t="shared" si="1"/>
        <v>0</v>
      </c>
    </row>
    <row r="56" spans="1:53" x14ac:dyDescent="0.2">
      <c r="A56" s="2">
        <v>40878</v>
      </c>
      <c r="B56" s="1">
        <v>5029.1487871817972</v>
      </c>
      <c r="C56" s="1">
        <v>8.5446234291259131</v>
      </c>
      <c r="D56" s="1">
        <v>4723.5457417371617</v>
      </c>
      <c r="E56" s="1">
        <v>1.4889127181634672</v>
      </c>
      <c r="F56">
        <v>61739.78</v>
      </c>
      <c r="G56" s="1">
        <v>2.9434254777004738</v>
      </c>
      <c r="H56">
        <v>44308.43</v>
      </c>
      <c r="I56" s="1">
        <v>3.2591850518672514</v>
      </c>
      <c r="J56">
        <v>11412.82</v>
      </c>
      <c r="K56" s="1">
        <v>2.7000438555275501</v>
      </c>
      <c r="L56" s="1">
        <v>507959.39</v>
      </c>
      <c r="M56" s="1">
        <v>2.1633366799299898</v>
      </c>
      <c r="N56" s="1">
        <v>190082.7</v>
      </c>
      <c r="O56" s="1">
        <v>2.0397617547226257</v>
      </c>
      <c r="P56" s="1">
        <v>89244.25</v>
      </c>
      <c r="Q56" s="1">
        <v>1.372481318509047</v>
      </c>
      <c r="R56">
        <v>388438.59</v>
      </c>
      <c r="S56" s="1">
        <v>2.1276958812374556</v>
      </c>
      <c r="T56">
        <v>146034.57</v>
      </c>
      <c r="U56" s="1">
        <v>1.8662454127994292</v>
      </c>
      <c r="V56">
        <v>71692.33</v>
      </c>
      <c r="W56" s="1">
        <v>1.319358718169487</v>
      </c>
      <c r="X56">
        <v>97030.26</v>
      </c>
      <c r="Y56" s="1">
        <v>0.9821961073195109</v>
      </c>
      <c r="Z56" s="1">
        <v>109945.56</v>
      </c>
      <c r="AA56" s="1">
        <v>1.0416725544143339</v>
      </c>
      <c r="AB56" s="1">
        <v>106768.87</v>
      </c>
      <c r="AC56" s="1">
        <v>2.1904756044646008</v>
      </c>
      <c r="AD56" s="1">
        <v>12563.79</v>
      </c>
      <c r="AE56" s="1">
        <v>0.5794152224031619</v>
      </c>
      <c r="AF56" s="1">
        <v>34093.4</v>
      </c>
      <c r="AG56" s="1">
        <v>2.9290909198986621</v>
      </c>
      <c r="AH56" s="1">
        <v>11909.81</v>
      </c>
      <c r="AI56" s="1">
        <v>4.3464623765663113</v>
      </c>
      <c r="AJ56" s="1">
        <v>13.6</v>
      </c>
      <c r="AK56" s="1">
        <v>4.9000000000000004</v>
      </c>
      <c r="AL56" s="1">
        <v>15.678318419402752</v>
      </c>
      <c r="AM56" s="1">
        <v>1817.5</v>
      </c>
      <c r="AN56" s="1">
        <v>7.5052172094076743</v>
      </c>
      <c r="AO56">
        <v>6.13</v>
      </c>
      <c r="AP56">
        <v>104.1</v>
      </c>
      <c r="AQ56">
        <v>100.6</v>
      </c>
      <c r="AR56">
        <v>1</v>
      </c>
      <c r="AS56">
        <v>0</v>
      </c>
      <c r="AT56">
        <v>1</v>
      </c>
      <c r="AU56">
        <v>0</v>
      </c>
      <c r="AV56">
        <v>4.9000000000000004</v>
      </c>
      <c r="AW56">
        <v>0</v>
      </c>
      <c r="AX56">
        <v>0</v>
      </c>
      <c r="AY56">
        <v>0</v>
      </c>
      <c r="AZ56">
        <f t="shared" si="0"/>
        <v>1</v>
      </c>
      <c r="BA56">
        <f t="shared" si="1"/>
        <v>0</v>
      </c>
    </row>
    <row r="57" spans="1:53" x14ac:dyDescent="0.2">
      <c r="A57" s="2">
        <v>40940</v>
      </c>
      <c r="B57" s="1">
        <v>5754.1409266901655</v>
      </c>
      <c r="C57" s="1">
        <v>8.5491413992452223</v>
      </c>
      <c r="D57" s="1">
        <v>5430.6014211209722</v>
      </c>
      <c r="E57" s="1">
        <v>1.2860098805234623</v>
      </c>
      <c r="F57">
        <v>5431.46</v>
      </c>
      <c r="G57" s="1">
        <v>2.9025653310557478</v>
      </c>
      <c r="H57">
        <v>3713.43</v>
      </c>
      <c r="I57" s="1">
        <v>3.2344274742535801</v>
      </c>
      <c r="J57">
        <v>844.02</v>
      </c>
      <c r="K57" s="1">
        <v>2.3054993274341991</v>
      </c>
      <c r="L57" s="1">
        <v>394900.82</v>
      </c>
      <c r="M57" s="1">
        <v>2.1511744321942188</v>
      </c>
      <c r="N57" s="1">
        <v>20048.650000000001</v>
      </c>
      <c r="O57" s="1">
        <v>1.8793953279211364</v>
      </c>
      <c r="P57" s="1">
        <v>10093.92</v>
      </c>
      <c r="Q57" s="1">
        <v>1.4388144623768964</v>
      </c>
      <c r="R57">
        <v>297604.77</v>
      </c>
      <c r="S57" s="1">
        <v>2.1117949680283719</v>
      </c>
      <c r="T57">
        <v>14832.38</v>
      </c>
      <c r="U57" s="1">
        <v>1.6916132800839672</v>
      </c>
      <c r="V57">
        <v>7935.74</v>
      </c>
      <c r="W57" s="1">
        <v>1.4005309129716237</v>
      </c>
      <c r="X57">
        <v>6118.29</v>
      </c>
      <c r="Y57" s="1">
        <v>0.9457694864343783</v>
      </c>
      <c r="Z57" s="1">
        <v>7004.15</v>
      </c>
      <c r="AA57" s="1">
        <v>0.99740313038968365</v>
      </c>
      <c r="AB57" s="1">
        <v>34799.370000000003</v>
      </c>
      <c r="AC57" s="1">
        <v>2.1097711756102084</v>
      </c>
      <c r="AD57" s="1">
        <v>3116.22</v>
      </c>
      <c r="AE57" s="1">
        <v>0.47910470609818834</v>
      </c>
      <c r="AF57" s="1">
        <v>5994.88</v>
      </c>
      <c r="AG57" s="1">
        <v>2.7759092961631642</v>
      </c>
      <c r="AH57" s="1">
        <v>5476.52</v>
      </c>
      <c r="AI57" s="1">
        <v>4.4322322571060502</v>
      </c>
      <c r="AJ57" s="1">
        <v>13</v>
      </c>
      <c r="AK57" s="1">
        <v>4.9000000000000004</v>
      </c>
      <c r="AL57" s="1">
        <v>12.33628059374041</v>
      </c>
      <c r="AM57" s="1">
        <v>2046.8333333333333</v>
      </c>
      <c r="AN57" s="1">
        <v>7.6240491623823292</v>
      </c>
      <c r="AO57">
        <v>7.43</v>
      </c>
      <c r="AP57">
        <v>103.2</v>
      </c>
      <c r="AQ57">
        <v>100.9</v>
      </c>
      <c r="AR57">
        <v>1</v>
      </c>
      <c r="AS57">
        <v>0</v>
      </c>
      <c r="AT57">
        <v>1</v>
      </c>
      <c r="AU57">
        <v>0</v>
      </c>
      <c r="AV57">
        <v>4.9000000000000004</v>
      </c>
      <c r="AW57">
        <v>0</v>
      </c>
      <c r="AX57">
        <v>0</v>
      </c>
      <c r="AY57">
        <v>0</v>
      </c>
      <c r="AZ57">
        <f t="shared" si="0"/>
        <v>1</v>
      </c>
      <c r="BA57">
        <f t="shared" si="1"/>
        <v>0</v>
      </c>
    </row>
    <row r="58" spans="1:53" x14ac:dyDescent="0.2">
      <c r="A58" s="2">
        <v>40969</v>
      </c>
      <c r="B58" s="1">
        <v>5654.1791442819322</v>
      </c>
      <c r="C58" s="1">
        <v>8.549173452505185</v>
      </c>
      <c r="D58" s="1">
        <v>5305.847630001409</v>
      </c>
      <c r="E58" s="1">
        <v>0.8164824922015036</v>
      </c>
      <c r="F58">
        <v>10927.17</v>
      </c>
      <c r="G58" s="1">
        <v>2.8288785719819973</v>
      </c>
      <c r="H58">
        <v>7443.07</v>
      </c>
      <c r="I58" s="1">
        <v>3.1181205179682676</v>
      </c>
      <c r="J58">
        <v>1844.45</v>
      </c>
      <c r="K58" s="1">
        <v>2.7519617456291923</v>
      </c>
      <c r="L58" s="1">
        <v>409221.49</v>
      </c>
      <c r="M58" s="1">
        <v>2.1262531051441469</v>
      </c>
      <c r="N58" s="1">
        <v>39946.269999999997</v>
      </c>
      <c r="O58" s="1">
        <v>1.691784734157227</v>
      </c>
      <c r="P58" s="1">
        <v>17880.400000000001</v>
      </c>
      <c r="Q58" s="1">
        <v>1.6859418538862359</v>
      </c>
      <c r="R58">
        <v>307652.86</v>
      </c>
      <c r="S58" s="1">
        <v>2.0721150076143648</v>
      </c>
      <c r="T58">
        <v>29427.25</v>
      </c>
      <c r="U58" s="1">
        <v>1.4719467096843588</v>
      </c>
      <c r="V58">
        <v>14325.24</v>
      </c>
      <c r="W58" s="1">
        <v>1.6925055306447552</v>
      </c>
      <c r="X58">
        <v>13386.83</v>
      </c>
      <c r="Y58" s="1">
        <v>0.63925277695377958</v>
      </c>
      <c r="Z58" s="1">
        <v>15239.15</v>
      </c>
      <c r="AA58" s="1">
        <v>0.71286157014699814</v>
      </c>
      <c r="AB58" s="1">
        <v>42195.34</v>
      </c>
      <c r="AC58" s="1">
        <v>2.1384412423148422</v>
      </c>
      <c r="AD58" s="1">
        <v>4318.5200000000004</v>
      </c>
      <c r="AE58" s="1">
        <v>0.56734699782185394</v>
      </c>
      <c r="AF58" s="1">
        <v>8910.35</v>
      </c>
      <c r="AG58" s="1">
        <v>2.951153864453917</v>
      </c>
      <c r="AH58" s="1">
        <v>6527.55</v>
      </c>
      <c r="AI58" s="1">
        <v>4.6095036181503568</v>
      </c>
      <c r="AJ58" s="1">
        <v>13.4</v>
      </c>
      <c r="AK58" s="1">
        <v>4.9000000000000004</v>
      </c>
      <c r="AL58" s="1">
        <v>12.33628059374041</v>
      </c>
      <c r="AM58" s="1">
        <v>2046.8333333333333</v>
      </c>
      <c r="AN58" s="1">
        <v>7.6240491623823292</v>
      </c>
      <c r="AO58">
        <v>7.43</v>
      </c>
      <c r="AP58">
        <v>103.6</v>
      </c>
      <c r="AQ58">
        <v>100.8</v>
      </c>
      <c r="AR58">
        <v>1</v>
      </c>
      <c r="AS58">
        <v>0</v>
      </c>
      <c r="AT58">
        <v>1</v>
      </c>
      <c r="AU58">
        <v>0</v>
      </c>
      <c r="AV58">
        <v>4.9000000000000004</v>
      </c>
      <c r="AW58">
        <v>0</v>
      </c>
      <c r="AX58">
        <v>0</v>
      </c>
      <c r="AY58">
        <v>0</v>
      </c>
      <c r="AZ58">
        <f t="shared" si="0"/>
        <v>1</v>
      </c>
      <c r="BA58">
        <f t="shared" si="1"/>
        <v>0</v>
      </c>
    </row>
    <row r="59" spans="1:53" x14ac:dyDescent="0.2">
      <c r="A59" s="2">
        <v>41000</v>
      </c>
      <c r="B59" s="1">
        <v>5654.1672385584197</v>
      </c>
      <c r="C59" s="1">
        <v>8.5569097382800159</v>
      </c>
      <c r="D59" s="1">
        <v>5302.7245241019236</v>
      </c>
      <c r="E59" s="1">
        <v>0.77251758276264271</v>
      </c>
      <c r="F59">
        <v>15835.19</v>
      </c>
      <c r="G59" s="1">
        <v>2.7365010370602998</v>
      </c>
      <c r="H59">
        <v>10818.27</v>
      </c>
      <c r="I59" s="1">
        <v>2.9565767297194583</v>
      </c>
      <c r="J59">
        <v>2586.6999999999998</v>
      </c>
      <c r="K59" s="1">
        <v>2.6334702408117932</v>
      </c>
      <c r="L59" s="1">
        <v>427187.37</v>
      </c>
      <c r="M59" s="1">
        <v>2.0649218044508992</v>
      </c>
      <c r="N59" s="1">
        <v>54467.8</v>
      </c>
      <c r="O59" s="1">
        <v>1.509951152882955</v>
      </c>
      <c r="P59" s="1">
        <v>22295.87</v>
      </c>
      <c r="Q59" s="1">
        <v>1.8648460634874333</v>
      </c>
      <c r="R59">
        <v>321372.59000000003</v>
      </c>
      <c r="S59" s="1">
        <v>1.9971461899327918</v>
      </c>
      <c r="T59">
        <v>40606.050000000003</v>
      </c>
      <c r="U59" s="1">
        <v>1.2655503514841504</v>
      </c>
      <c r="V59">
        <v>17808.54</v>
      </c>
      <c r="W59" s="1">
        <v>1.8865639071464324</v>
      </c>
      <c r="X59">
        <v>19012.04</v>
      </c>
      <c r="Y59" s="1">
        <v>0.35278983857476348</v>
      </c>
      <c r="Z59" s="1">
        <v>21561.66</v>
      </c>
      <c r="AA59" s="1">
        <v>0.44607755694184981</v>
      </c>
      <c r="AB59" s="1">
        <v>47993.34</v>
      </c>
      <c r="AC59" s="1">
        <v>2.0706997528619762</v>
      </c>
      <c r="AD59" s="1">
        <v>5220.6400000000003</v>
      </c>
      <c r="AE59" s="1">
        <v>0.64946368655903963</v>
      </c>
      <c r="AF59" s="1">
        <v>11144.02</v>
      </c>
      <c r="AG59" s="1">
        <v>2.926575422931613</v>
      </c>
      <c r="AH59" s="1">
        <v>7320.21</v>
      </c>
      <c r="AI59" s="1">
        <v>4.7121684346844459</v>
      </c>
      <c r="AJ59" s="1">
        <v>12.8</v>
      </c>
      <c r="AK59" s="1">
        <v>4.9000000000000004</v>
      </c>
      <c r="AL59" s="1">
        <v>10.450065982090226</v>
      </c>
      <c r="AM59" s="1">
        <v>2046.8333333333333</v>
      </c>
      <c r="AN59" s="1">
        <v>7.6240491623823292</v>
      </c>
      <c r="AO59">
        <v>7.43</v>
      </c>
      <c r="AP59">
        <v>103.4</v>
      </c>
      <c r="AQ59">
        <v>99.9</v>
      </c>
      <c r="AR59">
        <v>1</v>
      </c>
      <c r="AS59">
        <v>0</v>
      </c>
      <c r="AT59">
        <v>1</v>
      </c>
      <c r="AU59">
        <v>0</v>
      </c>
      <c r="AV59">
        <v>4.9000000000000004</v>
      </c>
      <c r="AW59">
        <v>0</v>
      </c>
      <c r="AX59">
        <v>0</v>
      </c>
      <c r="AY59">
        <v>0</v>
      </c>
      <c r="AZ59">
        <f t="shared" si="0"/>
        <v>1</v>
      </c>
      <c r="BA59">
        <f t="shared" si="1"/>
        <v>0</v>
      </c>
    </row>
    <row r="60" spans="1:53" x14ac:dyDescent="0.2">
      <c r="A60" s="2">
        <v>41030</v>
      </c>
      <c r="B60" s="1">
        <v>5535.7476125821795</v>
      </c>
      <c r="C60" s="1">
        <v>8.5626673203218608</v>
      </c>
      <c r="D60" s="1">
        <v>5189.6992758119795</v>
      </c>
      <c r="E60" s="1">
        <v>0.63629649397710863</v>
      </c>
      <c r="F60">
        <v>22212.93</v>
      </c>
      <c r="G60" s="1">
        <v>2.6091963385402526</v>
      </c>
      <c r="H60">
        <v>15097.65</v>
      </c>
      <c r="I60" s="1">
        <v>2.7501987615004229</v>
      </c>
      <c r="J60">
        <v>3809.09</v>
      </c>
      <c r="K60" s="1">
        <v>2.3561979107197186</v>
      </c>
      <c r="L60" s="1">
        <v>451363.7</v>
      </c>
      <c r="M60" s="1">
        <v>1.993063737180399</v>
      </c>
      <c r="N60" s="1">
        <v>72859.3</v>
      </c>
      <c r="O60" s="1">
        <v>1.2894656804067208</v>
      </c>
      <c r="P60" s="1">
        <v>27305.52</v>
      </c>
      <c r="Q60" s="1">
        <v>1.9867191375192876</v>
      </c>
      <c r="R60">
        <v>339036.14</v>
      </c>
      <c r="S60" s="1">
        <v>1.9145614842822112</v>
      </c>
      <c r="T60">
        <v>53882.17</v>
      </c>
      <c r="U60" s="1">
        <v>1.0290519341943214</v>
      </c>
      <c r="V60">
        <v>21814.55</v>
      </c>
      <c r="W60" s="1">
        <v>2.0129924407447053</v>
      </c>
      <c r="X60">
        <v>25557.78</v>
      </c>
      <c r="Y60" s="1">
        <v>0.15427472531933481</v>
      </c>
      <c r="Z60" s="1">
        <v>28852.45</v>
      </c>
      <c r="AA60" s="1">
        <v>0.26127616723018837</v>
      </c>
      <c r="AB60" s="1">
        <v>57632.63</v>
      </c>
      <c r="AC60" s="1">
        <v>1.9767448915670547</v>
      </c>
      <c r="AD60" s="1">
        <v>6296.41</v>
      </c>
      <c r="AE60" s="1">
        <v>0.68235377281050813</v>
      </c>
      <c r="AF60" s="1">
        <v>14517.94</v>
      </c>
      <c r="AG60" s="1">
        <v>2.8413542788614752</v>
      </c>
      <c r="AH60" s="1">
        <v>8520.52</v>
      </c>
      <c r="AI60" s="1">
        <v>4.7658887534278653</v>
      </c>
      <c r="AJ60" s="1">
        <v>13.2</v>
      </c>
      <c r="AK60" s="1">
        <v>4.9000000000000004</v>
      </c>
      <c r="AL60" s="1">
        <v>10.450065982090226</v>
      </c>
      <c r="AM60" s="1">
        <v>2046.8333333333333</v>
      </c>
      <c r="AN60" s="1">
        <v>7.6240491623823292</v>
      </c>
      <c r="AO60">
        <v>7.43</v>
      </c>
      <c r="AP60">
        <v>103</v>
      </c>
      <c r="AQ60">
        <v>99</v>
      </c>
      <c r="AR60">
        <v>1</v>
      </c>
      <c r="AS60">
        <v>0</v>
      </c>
      <c r="AT60">
        <v>1</v>
      </c>
      <c r="AU60">
        <v>0</v>
      </c>
      <c r="AV60">
        <v>4.9000000000000004</v>
      </c>
      <c r="AW60">
        <v>0</v>
      </c>
      <c r="AX60">
        <v>0</v>
      </c>
      <c r="AY60">
        <v>0</v>
      </c>
      <c r="AZ60">
        <f t="shared" si="0"/>
        <v>1</v>
      </c>
      <c r="BA60">
        <f t="shared" si="1"/>
        <v>0</v>
      </c>
    </row>
    <row r="61" spans="1:53" x14ac:dyDescent="0.2">
      <c r="A61" s="2">
        <v>41061</v>
      </c>
      <c r="B61" s="1">
        <v>5544.5247546366909</v>
      </c>
      <c r="C61" s="1">
        <v>8.5679987982301515</v>
      </c>
      <c r="D61" s="1">
        <v>5185.792859100442</v>
      </c>
      <c r="E61" s="1">
        <v>0.54340932250680674</v>
      </c>
      <c r="F61">
        <v>30609.83</v>
      </c>
      <c r="G61" s="1">
        <v>2.4830855320551395</v>
      </c>
      <c r="H61">
        <v>20878.57</v>
      </c>
      <c r="I61" s="1">
        <v>2.5543856146361432</v>
      </c>
      <c r="J61">
        <v>5474.13</v>
      </c>
      <c r="K61" s="1">
        <v>2.2029733756525434</v>
      </c>
      <c r="L61" s="1">
        <v>475613.77</v>
      </c>
      <c r="M61" s="1">
        <v>1.9162926460111029</v>
      </c>
      <c r="N61" s="1">
        <v>92379.67</v>
      </c>
      <c r="O61" s="1">
        <v>1.0777535207283586</v>
      </c>
      <c r="P61" s="1">
        <v>33258.81</v>
      </c>
      <c r="Q61" s="1">
        <v>2.0878595001857438</v>
      </c>
      <c r="R61">
        <v>357392.4</v>
      </c>
      <c r="S61" s="1">
        <v>1.8297879413315223</v>
      </c>
      <c r="T61">
        <v>68617.259999999995</v>
      </c>
      <c r="U61" s="1">
        <v>0.80020814738737223</v>
      </c>
      <c r="V61">
        <v>26718.74</v>
      </c>
      <c r="W61" s="1">
        <v>2.1193307313892968</v>
      </c>
      <c r="X61">
        <v>35346.97</v>
      </c>
      <c r="Y61" s="1">
        <v>-4.6445747612767298E-2</v>
      </c>
      <c r="Z61" s="1">
        <v>39964.379999999997</v>
      </c>
      <c r="AA61" s="1">
        <v>6.9084270253342517E-2</v>
      </c>
      <c r="AB61" s="1">
        <v>67314.86</v>
      </c>
      <c r="AC61" s="1">
        <v>1.8945220489433823</v>
      </c>
      <c r="AD61" s="1">
        <v>7591.82</v>
      </c>
      <c r="AE61" s="1">
        <v>0.72072718548344461</v>
      </c>
      <c r="AF61" s="1">
        <v>18590.98</v>
      </c>
      <c r="AG61" s="1">
        <v>2.7197827427040022</v>
      </c>
      <c r="AH61" s="1">
        <v>9606.4699999999993</v>
      </c>
      <c r="AI61" s="1">
        <v>4.8202401981334582</v>
      </c>
      <c r="AJ61" s="1">
        <v>13.6</v>
      </c>
      <c r="AK61" s="1">
        <v>4.7</v>
      </c>
      <c r="AL61" s="1">
        <v>10.450065982090226</v>
      </c>
      <c r="AM61" s="1">
        <v>2046.8333333333333</v>
      </c>
      <c r="AN61" s="1">
        <v>7.6240491623823292</v>
      </c>
      <c r="AO61">
        <v>7.43</v>
      </c>
      <c r="AP61">
        <v>102.2</v>
      </c>
      <c r="AQ61">
        <v>98.4</v>
      </c>
      <c r="AR61">
        <v>1</v>
      </c>
      <c r="AS61">
        <v>0</v>
      </c>
      <c r="AT61">
        <v>1</v>
      </c>
      <c r="AU61">
        <v>0</v>
      </c>
      <c r="AV61">
        <v>4.7</v>
      </c>
      <c r="AW61">
        <v>0</v>
      </c>
      <c r="AX61">
        <v>0</v>
      </c>
      <c r="AY61">
        <v>0</v>
      </c>
      <c r="AZ61">
        <f t="shared" si="0"/>
        <v>1</v>
      </c>
      <c r="BA61">
        <f t="shared" si="1"/>
        <v>0</v>
      </c>
    </row>
    <row r="62" spans="1:53" x14ac:dyDescent="0.2">
      <c r="A62" s="2">
        <v>41091</v>
      </c>
      <c r="B62" s="1">
        <v>5557.5734226080785</v>
      </c>
      <c r="C62" s="1">
        <v>8.5767353549531737</v>
      </c>
      <c r="D62" s="1">
        <v>5184.0026208310119</v>
      </c>
      <c r="E62" s="1">
        <v>0.56268539719053245</v>
      </c>
      <c r="F62">
        <v>36774.480000000003</v>
      </c>
      <c r="G62" s="1">
        <v>2.3586942667641129</v>
      </c>
      <c r="H62">
        <v>25226.45</v>
      </c>
      <c r="I62" s="1">
        <v>2.364740056448142</v>
      </c>
      <c r="J62">
        <v>6565.1</v>
      </c>
      <c r="K62" s="1">
        <v>2.1083522298714525</v>
      </c>
      <c r="L62" s="1">
        <v>489216.14</v>
      </c>
      <c r="M62" s="1">
        <v>1.8309209409453098</v>
      </c>
      <c r="N62" s="1">
        <v>103904.55</v>
      </c>
      <c r="O62" s="1">
        <v>0.84898013209921175</v>
      </c>
      <c r="P62" s="1">
        <v>38607.919999999998</v>
      </c>
      <c r="Q62" s="1">
        <v>2.1464000684100966</v>
      </c>
      <c r="R62">
        <v>367373.77</v>
      </c>
      <c r="S62" s="1">
        <v>1.7375314620361793</v>
      </c>
      <c r="T62">
        <v>77139.64</v>
      </c>
      <c r="U62" s="1">
        <v>0.55359869115687066</v>
      </c>
      <c r="V62">
        <v>30952.27</v>
      </c>
      <c r="W62" s="1">
        <v>2.1870225850473628</v>
      </c>
      <c r="X62">
        <v>43077.88</v>
      </c>
      <c r="Y62" s="1">
        <v>-0.24777429040408661</v>
      </c>
      <c r="Z62" s="1">
        <v>48593.23</v>
      </c>
      <c r="AA62" s="1">
        <v>-0.1247615823067889</v>
      </c>
      <c r="AB62" s="1">
        <v>75027.62</v>
      </c>
      <c r="AC62" s="1">
        <v>1.7944127058245485</v>
      </c>
      <c r="AD62" s="1">
        <v>8723</v>
      </c>
      <c r="AE62" s="1">
        <v>0.73220533139166621</v>
      </c>
      <c r="AF62" s="1">
        <v>21284.48</v>
      </c>
      <c r="AG62" s="1">
        <v>2.5610210284290056</v>
      </c>
      <c r="AH62" s="1">
        <v>10592.34</v>
      </c>
      <c r="AI62" s="1">
        <v>4.8288759272743471</v>
      </c>
      <c r="AJ62" s="1">
        <v>13.9</v>
      </c>
      <c r="AK62" s="1">
        <v>4.5</v>
      </c>
      <c r="AL62" s="1">
        <v>9.1080907253508627</v>
      </c>
      <c r="AM62" s="1">
        <v>2046.8333333333333</v>
      </c>
      <c r="AN62" s="1">
        <v>7.6240491623823292</v>
      </c>
      <c r="AO62">
        <v>7.43</v>
      </c>
      <c r="AP62">
        <v>101.8</v>
      </c>
      <c r="AQ62">
        <v>97.8</v>
      </c>
      <c r="AR62">
        <v>1</v>
      </c>
      <c r="AS62">
        <v>0</v>
      </c>
      <c r="AT62">
        <v>1</v>
      </c>
      <c r="AU62">
        <v>0</v>
      </c>
      <c r="AV62">
        <v>4.5</v>
      </c>
      <c r="AW62">
        <v>0</v>
      </c>
      <c r="AX62">
        <v>0</v>
      </c>
      <c r="AY62">
        <v>0</v>
      </c>
      <c r="AZ62">
        <f t="shared" si="0"/>
        <v>1</v>
      </c>
      <c r="BA62">
        <f t="shared" si="1"/>
        <v>0</v>
      </c>
    </row>
    <row r="63" spans="1:53" x14ac:dyDescent="0.2">
      <c r="A63" s="2">
        <v>41122</v>
      </c>
      <c r="B63" s="1">
        <v>5514.4100576879237</v>
      </c>
      <c r="C63" s="1">
        <v>8.5864403550698043</v>
      </c>
      <c r="D63" s="1">
        <v>5140.2319524617724</v>
      </c>
      <c r="E63" s="1">
        <v>0.60866282219494849</v>
      </c>
      <c r="F63">
        <v>43687.88</v>
      </c>
      <c r="G63" s="1">
        <v>2.2231403608772911</v>
      </c>
      <c r="H63">
        <v>29989.61</v>
      </c>
      <c r="I63" s="1">
        <v>2.1666267294574206</v>
      </c>
      <c r="J63">
        <v>7776.4</v>
      </c>
      <c r="K63" s="1">
        <v>2.0038667529875704</v>
      </c>
      <c r="L63" s="1">
        <v>511657.29</v>
      </c>
      <c r="M63" s="1">
        <v>1.7385050778867905</v>
      </c>
      <c r="N63" s="1">
        <v>122940.43</v>
      </c>
      <c r="O63" s="1">
        <v>0.5916485228945727</v>
      </c>
      <c r="P63" s="1">
        <v>44602.87</v>
      </c>
      <c r="Q63" s="1">
        <v>2.1869378714168342</v>
      </c>
      <c r="R63">
        <v>383558.42</v>
      </c>
      <c r="S63" s="1">
        <v>1.6380351067360701</v>
      </c>
      <c r="T63">
        <v>90754.61</v>
      </c>
      <c r="U63" s="1">
        <v>0.27963316482851658</v>
      </c>
      <c r="V63">
        <v>35801.4</v>
      </c>
      <c r="W63" s="1">
        <v>2.2344808195966097</v>
      </c>
      <c r="X63">
        <v>50984.85</v>
      </c>
      <c r="Y63" s="1">
        <v>-0.41762633329951965</v>
      </c>
      <c r="Z63" s="1">
        <v>57414.82</v>
      </c>
      <c r="AA63" s="1">
        <v>-0.28988332203786521</v>
      </c>
      <c r="AB63" s="1">
        <v>84384.28</v>
      </c>
      <c r="AC63" s="1">
        <v>1.6848423817582339</v>
      </c>
      <c r="AD63" s="1">
        <v>9885.92</v>
      </c>
      <c r="AE63" s="1">
        <v>0.75465805068100866</v>
      </c>
      <c r="AF63" s="1">
        <v>25039.88</v>
      </c>
      <c r="AG63" s="1">
        <v>2.3733424500892517</v>
      </c>
      <c r="AH63" s="1">
        <v>11679.28</v>
      </c>
      <c r="AI63" s="1">
        <v>4.768671785949337</v>
      </c>
      <c r="AJ63" s="1">
        <v>13.5</v>
      </c>
      <c r="AK63" s="1">
        <v>4.5</v>
      </c>
      <c r="AL63" s="1">
        <v>9.1080907253508627</v>
      </c>
      <c r="AM63" s="1">
        <v>2046.8333333333333</v>
      </c>
      <c r="AN63" s="1">
        <v>7.6240491623823292</v>
      </c>
      <c r="AO63">
        <v>7.43</v>
      </c>
      <c r="AP63">
        <v>102</v>
      </c>
      <c r="AQ63">
        <v>97</v>
      </c>
      <c r="AR63">
        <v>1</v>
      </c>
      <c r="AS63">
        <v>0</v>
      </c>
      <c r="AT63">
        <v>1</v>
      </c>
      <c r="AU63">
        <v>0</v>
      </c>
      <c r="AV63">
        <v>4.5</v>
      </c>
      <c r="AW63">
        <v>0</v>
      </c>
      <c r="AX63">
        <v>0</v>
      </c>
      <c r="AY63">
        <v>0</v>
      </c>
      <c r="AZ63">
        <f t="shared" si="0"/>
        <v>1</v>
      </c>
      <c r="BA63">
        <f t="shared" si="1"/>
        <v>0</v>
      </c>
    </row>
    <row r="64" spans="1:53" x14ac:dyDescent="0.2">
      <c r="A64" s="2">
        <v>41153</v>
      </c>
      <c r="B64" s="1">
        <v>5502.1372671905374</v>
      </c>
      <c r="C64" s="1">
        <v>8.5951153709332715</v>
      </c>
      <c r="D64" s="1">
        <v>5131.3050585880228</v>
      </c>
      <c r="E64" s="1">
        <v>0.6558733580823769</v>
      </c>
      <c r="F64">
        <v>51045.93</v>
      </c>
      <c r="G64" s="1">
        <v>2.0939628202264746</v>
      </c>
      <c r="H64">
        <v>35126.17</v>
      </c>
      <c r="I64" s="1">
        <v>1.9709032052228614</v>
      </c>
      <c r="J64">
        <v>9000.34</v>
      </c>
      <c r="K64" s="1">
        <v>1.8858263647932361</v>
      </c>
      <c r="L64" s="1">
        <v>525376.54</v>
      </c>
      <c r="M64" s="1">
        <v>1.6498506808821567</v>
      </c>
      <c r="N64" s="1">
        <v>135014.43</v>
      </c>
      <c r="O64" s="1">
        <v>0.35712827299377164</v>
      </c>
      <c r="P64" s="1">
        <v>50566.62</v>
      </c>
      <c r="Q64" s="1">
        <v>2.2263114927793346</v>
      </c>
      <c r="R64">
        <v>393777.17</v>
      </c>
      <c r="S64" s="1">
        <v>1.5412141674989259</v>
      </c>
      <c r="T64">
        <v>99668.02</v>
      </c>
      <c r="U64" s="1">
        <v>2.3124118496620095E-2</v>
      </c>
      <c r="V64">
        <v>40609.120000000003</v>
      </c>
      <c r="W64" s="1">
        <v>2.2841175751016247</v>
      </c>
      <c r="X64">
        <v>60884.51</v>
      </c>
      <c r="Y64" s="1">
        <v>-0.56216257862426455</v>
      </c>
      <c r="Z64" s="1">
        <v>68441.41</v>
      </c>
      <c r="AA64" s="1">
        <v>-0.43063818285845451</v>
      </c>
      <c r="AB64" s="1">
        <v>93253.62</v>
      </c>
      <c r="AC64" s="1">
        <v>1.5885097813603102</v>
      </c>
      <c r="AD64" s="1">
        <v>11008.12</v>
      </c>
      <c r="AE64" s="1">
        <v>0.81122459807997582</v>
      </c>
      <c r="AF64" s="1">
        <v>28437.71</v>
      </c>
      <c r="AG64" s="1">
        <v>2.2079138417908784</v>
      </c>
      <c r="AH64" s="1">
        <v>12697.64</v>
      </c>
      <c r="AI64" s="1">
        <v>4.7186176641481561</v>
      </c>
      <c r="AJ64" s="1">
        <v>14.8</v>
      </c>
      <c r="AK64" s="1">
        <v>4.5</v>
      </c>
      <c r="AL64" s="1">
        <v>9.1080907253508627</v>
      </c>
      <c r="AM64" s="1">
        <v>2046.8333333333333</v>
      </c>
      <c r="AN64" s="1">
        <v>7.6240491623823292</v>
      </c>
      <c r="AO64">
        <v>7.43</v>
      </c>
      <c r="AP64">
        <v>101.9</v>
      </c>
      <c r="AQ64">
        <v>97</v>
      </c>
      <c r="AR64">
        <v>1</v>
      </c>
      <c r="AS64">
        <v>0</v>
      </c>
      <c r="AT64">
        <v>1</v>
      </c>
      <c r="AU64">
        <v>0</v>
      </c>
      <c r="AV64">
        <v>4.5</v>
      </c>
      <c r="AW64">
        <v>0</v>
      </c>
      <c r="AX64">
        <v>0</v>
      </c>
      <c r="AY64">
        <v>0</v>
      </c>
      <c r="AZ64">
        <f t="shared" si="0"/>
        <v>1</v>
      </c>
      <c r="BA64">
        <f t="shared" si="1"/>
        <v>0</v>
      </c>
    </row>
    <row r="65" spans="1:53" x14ac:dyDescent="0.2">
      <c r="A65" s="2">
        <v>41183</v>
      </c>
      <c r="B65" s="1">
        <v>5474.3538286320445</v>
      </c>
      <c r="C65" s="1">
        <v>8.6028374059081312</v>
      </c>
      <c r="D65" s="1">
        <v>5095.6231953756414</v>
      </c>
      <c r="E65" s="1">
        <v>0.69324659208425399</v>
      </c>
      <c r="F65">
        <v>57628.75</v>
      </c>
      <c r="G65" s="1">
        <v>1.9738347234745535</v>
      </c>
      <c r="H65">
        <v>39704.120000000003</v>
      </c>
      <c r="I65" s="1">
        <v>1.7861013777454344</v>
      </c>
      <c r="J65">
        <v>9994.36</v>
      </c>
      <c r="K65" s="1">
        <v>1.7742313043291482</v>
      </c>
      <c r="L65" s="1">
        <v>538149.19999999995</v>
      </c>
      <c r="M65" s="1">
        <v>1.5565926586012104</v>
      </c>
      <c r="N65" s="1">
        <v>146792.20000000001</v>
      </c>
      <c r="O65" s="1">
        <v>0.12262833692706283</v>
      </c>
      <c r="P65" s="1">
        <v>58317.09</v>
      </c>
      <c r="Q65" s="1">
        <v>2.2133409613313795</v>
      </c>
      <c r="R65">
        <v>403202.74</v>
      </c>
      <c r="S65" s="1">
        <v>1.4390605637265188</v>
      </c>
      <c r="T65">
        <v>108396.34</v>
      </c>
      <c r="U65" s="1">
        <v>-0.23799182850249173</v>
      </c>
      <c r="V65">
        <v>46791.7</v>
      </c>
      <c r="W65" s="1">
        <v>2.2815787193662636</v>
      </c>
      <c r="X65">
        <v>70092.06</v>
      </c>
      <c r="Y65" s="1">
        <v>-0.69262235486568879</v>
      </c>
      <c r="Z65" s="1">
        <v>78742.94</v>
      </c>
      <c r="AA65" s="1">
        <v>-0.56349917046044939</v>
      </c>
      <c r="AB65" s="1">
        <v>101637.66</v>
      </c>
      <c r="AC65" s="1">
        <v>1.4908731705036886</v>
      </c>
      <c r="AD65" s="1">
        <v>12105.68</v>
      </c>
      <c r="AE65" s="1">
        <v>0.89497548193142118</v>
      </c>
      <c r="AF65" s="1">
        <v>31514.57</v>
      </c>
      <c r="AG65" s="1">
        <v>2.0377396175409337</v>
      </c>
      <c r="AH65" s="1">
        <v>13719.79</v>
      </c>
      <c r="AI65" s="1">
        <v>4.6417625711477948</v>
      </c>
      <c r="AJ65" s="1">
        <v>14.1</v>
      </c>
      <c r="AK65" s="1">
        <v>4.5</v>
      </c>
      <c r="AL65" s="1">
        <v>9.9990508078639433</v>
      </c>
      <c r="AM65" s="1">
        <v>2046.8333333333333</v>
      </c>
      <c r="AN65" s="1">
        <v>7.6240491623823292</v>
      </c>
      <c r="AO65">
        <v>7.43</v>
      </c>
      <c r="AP65">
        <v>101.7</v>
      </c>
      <c r="AQ65">
        <v>97.7</v>
      </c>
      <c r="AR65">
        <v>1</v>
      </c>
      <c r="AS65">
        <v>0</v>
      </c>
      <c r="AT65">
        <v>1</v>
      </c>
      <c r="AU65">
        <v>0</v>
      </c>
      <c r="AV65">
        <v>4.5</v>
      </c>
      <c r="AW65">
        <v>0</v>
      </c>
      <c r="AX65">
        <v>0</v>
      </c>
      <c r="AY65">
        <v>0</v>
      </c>
      <c r="AZ65">
        <f t="shared" si="0"/>
        <v>1</v>
      </c>
      <c r="BA65">
        <f t="shared" si="1"/>
        <v>0</v>
      </c>
    </row>
    <row r="66" spans="1:53" x14ac:dyDescent="0.2">
      <c r="A66" s="2">
        <v>41214</v>
      </c>
      <c r="B66" s="1">
        <v>5377.1239147810966</v>
      </c>
      <c r="C66" s="1">
        <v>8.609144721365233</v>
      </c>
      <c r="D66" s="1">
        <v>5010.7451015796523</v>
      </c>
      <c r="E66" s="1">
        <v>0.68780249541997684</v>
      </c>
      <c r="F66">
        <v>64772.4</v>
      </c>
      <c r="G66" s="1">
        <v>1.8608207327868536</v>
      </c>
      <c r="H66">
        <v>44606.47</v>
      </c>
      <c r="I66" s="1">
        <v>1.6120791510407451</v>
      </c>
      <c r="J66">
        <v>11203.3</v>
      </c>
      <c r="K66" s="1">
        <v>1.6678668189256156</v>
      </c>
      <c r="L66" s="1">
        <v>556657.88</v>
      </c>
      <c r="M66" s="1">
        <v>1.4665163160519952</v>
      </c>
      <c r="N66" s="1">
        <v>162413.22</v>
      </c>
      <c r="O66" s="1">
        <v>-9.5953070018086048E-2</v>
      </c>
      <c r="P66" s="1">
        <v>67706</v>
      </c>
      <c r="Q66" s="1">
        <v>2.202599029655318</v>
      </c>
      <c r="R66">
        <v>416656.99</v>
      </c>
      <c r="S66" s="1">
        <v>1.3407097927078089</v>
      </c>
      <c r="T66">
        <v>119905.33</v>
      </c>
      <c r="U66" s="1">
        <v>-0.48077267300835769</v>
      </c>
      <c r="V66">
        <v>54309.68</v>
      </c>
      <c r="W66" s="1">
        <v>2.2758382230592962</v>
      </c>
      <c r="X66">
        <v>81499.509999999995</v>
      </c>
      <c r="Y66" s="1">
        <v>-0.77364260382954053</v>
      </c>
      <c r="Z66" s="1">
        <v>91704.99</v>
      </c>
      <c r="AA66" s="1">
        <v>-0.64999930911773729</v>
      </c>
      <c r="AB66" s="1">
        <v>111431.43</v>
      </c>
      <c r="AC66" s="1">
        <v>1.413776239217704</v>
      </c>
      <c r="AD66" s="1">
        <v>13207.78</v>
      </c>
      <c r="AE66" s="1">
        <v>1.0194839290571673</v>
      </c>
      <c r="AF66" s="1">
        <v>35374.25</v>
      </c>
      <c r="AG66" s="1">
        <v>1.8913548017674773</v>
      </c>
      <c r="AH66" s="1">
        <v>14803.7</v>
      </c>
      <c r="AI66" s="1">
        <v>4.544137711560535</v>
      </c>
      <c r="AJ66" s="1">
        <v>13.9</v>
      </c>
      <c r="AK66" s="1">
        <v>4.5</v>
      </c>
      <c r="AL66" s="1">
        <v>9.9990508078639433</v>
      </c>
      <c r="AM66" s="1">
        <v>2046.8333333333333</v>
      </c>
      <c r="AN66" s="1">
        <v>7.6240491623823292</v>
      </c>
      <c r="AO66">
        <v>7.43</v>
      </c>
      <c r="AP66">
        <v>102</v>
      </c>
      <c r="AQ66">
        <v>98.3</v>
      </c>
      <c r="AR66">
        <v>1</v>
      </c>
      <c r="AS66">
        <v>0</v>
      </c>
      <c r="AT66">
        <v>1</v>
      </c>
      <c r="AU66">
        <v>0</v>
      </c>
      <c r="AV66">
        <v>4.5</v>
      </c>
      <c r="AW66">
        <v>0</v>
      </c>
      <c r="AX66">
        <v>0</v>
      </c>
      <c r="AY66">
        <v>0</v>
      </c>
      <c r="AZ66">
        <f t="shared" si="0"/>
        <v>1</v>
      </c>
      <c r="BA66">
        <f t="shared" si="1"/>
        <v>0</v>
      </c>
    </row>
    <row r="67" spans="1:53" x14ac:dyDescent="0.2">
      <c r="A67" s="2">
        <v>41244</v>
      </c>
      <c r="B67" s="1">
        <v>5917.3204457357433</v>
      </c>
      <c r="C67" s="1">
        <v>8.6135631492040474</v>
      </c>
      <c r="D67" s="1">
        <v>5501.1776166216387</v>
      </c>
      <c r="E67" s="1">
        <v>0.66901938505166625</v>
      </c>
      <c r="F67">
        <v>71803.789999999994</v>
      </c>
      <c r="G67" s="1">
        <v>1.7663036301083841</v>
      </c>
      <c r="H67">
        <v>49374.21</v>
      </c>
      <c r="I67" s="1">
        <v>1.4588313297621325</v>
      </c>
      <c r="J67">
        <v>12100.15</v>
      </c>
      <c r="K67" s="1">
        <v>1.5739765888579469</v>
      </c>
      <c r="L67" s="1">
        <v>573417.52</v>
      </c>
      <c r="M67" s="1">
        <v>1.3794317527171218</v>
      </c>
      <c r="N67" s="1">
        <v>177333.62</v>
      </c>
      <c r="O67" s="1">
        <v>-0.29489527483122607</v>
      </c>
      <c r="P67" s="1">
        <v>99424.960000000006</v>
      </c>
      <c r="Q67" s="1">
        <v>2.1420682820007269</v>
      </c>
      <c r="R67">
        <v>428964.05</v>
      </c>
      <c r="S67" s="1">
        <v>1.2465851403289705</v>
      </c>
      <c r="T67">
        <v>130695.42</v>
      </c>
      <c r="U67" s="1">
        <v>-0.69834363040442549</v>
      </c>
      <c r="V67">
        <v>79043.199999999997</v>
      </c>
      <c r="W67" s="1">
        <v>2.2169593035496082</v>
      </c>
      <c r="X67">
        <v>98467.51</v>
      </c>
      <c r="Y67" s="1">
        <v>-0.81396639379027225</v>
      </c>
      <c r="Z67" s="1">
        <v>111303.65</v>
      </c>
      <c r="AA67" s="1">
        <v>-0.69726946590517758</v>
      </c>
      <c r="AB67" s="1">
        <v>120969.76</v>
      </c>
      <c r="AC67" s="1">
        <v>1.325140134529915</v>
      </c>
      <c r="AD67" s="1">
        <v>14778.39</v>
      </c>
      <c r="AE67" s="1">
        <v>1.1535169965636216</v>
      </c>
      <c r="AF67" s="1">
        <v>39081.96</v>
      </c>
      <c r="AG67" s="1">
        <v>1.7639182813650756</v>
      </c>
      <c r="AH67" s="1">
        <v>16178.11</v>
      </c>
      <c r="AI67" s="1">
        <v>4.4502144892220015</v>
      </c>
      <c r="AJ67" s="1">
        <v>13.8</v>
      </c>
      <c r="AK67" s="1">
        <v>4.5</v>
      </c>
      <c r="AL67" s="1">
        <v>9.9990508078639433</v>
      </c>
      <c r="AM67" s="1">
        <v>2046.8333333333333</v>
      </c>
      <c r="AN67" s="1">
        <v>7.6240491623823292</v>
      </c>
      <c r="AO67">
        <v>7.43</v>
      </c>
      <c r="AP67">
        <v>102.5</v>
      </c>
      <c r="AQ67">
        <v>98.6</v>
      </c>
      <c r="AR67">
        <v>1</v>
      </c>
      <c r="AS67">
        <v>0</v>
      </c>
      <c r="AT67">
        <v>1</v>
      </c>
      <c r="AU67">
        <v>0</v>
      </c>
      <c r="AV67">
        <v>4.5</v>
      </c>
      <c r="AW67">
        <v>0</v>
      </c>
      <c r="AX67">
        <v>0</v>
      </c>
      <c r="AY67">
        <v>0</v>
      </c>
      <c r="AZ67">
        <f t="shared" ref="AZ67:AZ130" si="2">AR67*AT67</f>
        <v>1</v>
      </c>
      <c r="BA67">
        <f t="shared" ref="BA67:BA130" si="3">AS67*AU67</f>
        <v>0</v>
      </c>
    </row>
    <row r="68" spans="1:53" x14ac:dyDescent="0.2">
      <c r="A68" s="2">
        <v>41306</v>
      </c>
      <c r="B68" s="1">
        <v>5760.7299252469438</v>
      </c>
      <c r="C68" s="1">
        <v>8.6283479652430497</v>
      </c>
      <c r="D68" s="1">
        <v>5392.8352770139336</v>
      </c>
      <c r="E68" s="1">
        <v>0.80103463522588503</v>
      </c>
      <c r="F68">
        <v>6669.7</v>
      </c>
      <c r="G68" s="1">
        <v>1.6832381018722093</v>
      </c>
      <c r="H68">
        <v>4583.09</v>
      </c>
      <c r="I68" s="1">
        <v>1.3210916279719267</v>
      </c>
      <c r="J68">
        <v>628.26</v>
      </c>
      <c r="K68" s="1">
        <v>1.4996534476830037</v>
      </c>
      <c r="L68" s="1">
        <v>455422.43</v>
      </c>
      <c r="M68" s="1">
        <v>1.3047713631339588</v>
      </c>
      <c r="N68" s="1">
        <v>23001.02</v>
      </c>
      <c r="O68" s="1">
        <v>-0.45960568999208445</v>
      </c>
      <c r="P68" s="1">
        <v>13524.44</v>
      </c>
      <c r="Q68" s="1">
        <v>2.0978526311192218</v>
      </c>
      <c r="R68">
        <v>335745.6</v>
      </c>
      <c r="S68" s="1">
        <v>1.1660719165274469</v>
      </c>
      <c r="T68">
        <v>17430.689999999999</v>
      </c>
      <c r="U68" s="1">
        <v>-0.87617404299173129</v>
      </c>
      <c r="V68">
        <v>10360.040000000001</v>
      </c>
      <c r="W68" s="1">
        <v>2.1660302813658787</v>
      </c>
      <c r="X68">
        <v>9493.67</v>
      </c>
      <c r="Y68" s="1">
        <v>-0.83559452002078582</v>
      </c>
      <c r="Z68" s="1">
        <v>10471.14</v>
      </c>
      <c r="AA68" s="1">
        <v>-0.72875527948381658</v>
      </c>
      <c r="AB68" s="1">
        <v>46424.06</v>
      </c>
      <c r="AC68" s="1">
        <v>1.2669953944537904</v>
      </c>
      <c r="AD68" s="1">
        <v>3937.6</v>
      </c>
      <c r="AE68" s="1">
        <v>1.3080951317190677</v>
      </c>
      <c r="AF68" s="1">
        <v>7330.85</v>
      </c>
      <c r="AG68" s="1">
        <v>1.6649982842344142</v>
      </c>
      <c r="AH68" s="1">
        <v>7087.36</v>
      </c>
      <c r="AI68" s="1">
        <v>4.3729872882660992</v>
      </c>
      <c r="AJ68" s="1">
        <v>15.2</v>
      </c>
      <c r="AK68" s="1">
        <v>4.5</v>
      </c>
      <c r="AL68" s="1">
        <v>10.3035508565274</v>
      </c>
      <c r="AM68" s="1">
        <v>2246.25</v>
      </c>
      <c r="AN68" s="1">
        <v>7.717017438097769</v>
      </c>
      <c r="AO68">
        <v>5.9</v>
      </c>
      <c r="AP68">
        <v>103.2</v>
      </c>
      <c r="AQ68">
        <v>98</v>
      </c>
      <c r="AR68">
        <v>1</v>
      </c>
      <c r="AS68">
        <v>0</v>
      </c>
      <c r="AT68">
        <v>1</v>
      </c>
      <c r="AU68">
        <v>0</v>
      </c>
      <c r="AV68">
        <v>4.5</v>
      </c>
      <c r="AW68">
        <v>0</v>
      </c>
      <c r="AX68">
        <v>0</v>
      </c>
      <c r="AY68">
        <v>0</v>
      </c>
      <c r="AZ68">
        <f t="shared" si="2"/>
        <v>1</v>
      </c>
      <c r="BA68">
        <f t="shared" si="3"/>
        <v>0</v>
      </c>
    </row>
    <row r="69" spans="1:53" x14ac:dyDescent="0.2">
      <c r="A69" s="2">
        <v>41334</v>
      </c>
      <c r="B69" s="1">
        <v>5868.5345611897774</v>
      </c>
      <c r="C69" s="1">
        <v>8.6284520046095139</v>
      </c>
      <c r="D69" s="1">
        <v>5481.8493625033161</v>
      </c>
      <c r="E69" s="1">
        <v>0.80859466337984387</v>
      </c>
      <c r="F69">
        <v>13132.57</v>
      </c>
      <c r="G69" s="1">
        <v>1.6335218178144286</v>
      </c>
      <c r="H69">
        <v>9012.6200000000008</v>
      </c>
      <c r="I69" s="1">
        <v>1.3168761009970882</v>
      </c>
      <c r="J69">
        <v>1596.47</v>
      </c>
      <c r="K69" s="1">
        <v>0.42581479841374109</v>
      </c>
      <c r="L69" s="1">
        <v>478949.58</v>
      </c>
      <c r="M69" s="1">
        <v>1.1859524443304141</v>
      </c>
      <c r="N69" s="1">
        <v>38872.949999999997</v>
      </c>
      <c r="O69" s="1">
        <v>-0.37907120895920715</v>
      </c>
      <c r="P69" s="1">
        <v>19473.41</v>
      </c>
      <c r="Q69" s="1">
        <v>2.0030632832580855</v>
      </c>
      <c r="R69">
        <v>352992.44</v>
      </c>
      <c r="S69" s="1">
        <v>1.0435540154132539</v>
      </c>
      <c r="T69">
        <v>29182.28</v>
      </c>
      <c r="U69" s="1">
        <v>-0.72299725863533526</v>
      </c>
      <c r="V69">
        <v>15000.7</v>
      </c>
      <c r="W69" s="1">
        <v>2.0217642207018072</v>
      </c>
      <c r="X69">
        <v>18901.060000000001</v>
      </c>
      <c r="Y69" s="1">
        <v>-0.19954242861592483</v>
      </c>
      <c r="Z69" s="1">
        <v>20897.98</v>
      </c>
      <c r="AA69" s="1">
        <v>-0.16379912873847557</v>
      </c>
      <c r="AB69" s="1">
        <v>55004.1</v>
      </c>
      <c r="AC69" s="1">
        <v>1.2746315121732872</v>
      </c>
      <c r="AD69" s="1">
        <v>5172.24</v>
      </c>
      <c r="AE69" s="1">
        <v>1.3984306507185531</v>
      </c>
      <c r="AF69" s="1">
        <v>10119.66</v>
      </c>
      <c r="AG69" s="1">
        <v>1.4832402297770335</v>
      </c>
      <c r="AH69" s="1">
        <v>8346.42</v>
      </c>
      <c r="AI69" s="1">
        <v>4.0313244892063338</v>
      </c>
      <c r="AJ69" s="1">
        <v>15.7</v>
      </c>
      <c r="AK69" s="1">
        <v>4.5</v>
      </c>
      <c r="AL69" s="1">
        <v>10.3035508565274</v>
      </c>
      <c r="AM69" s="1">
        <v>2246.25</v>
      </c>
      <c r="AN69" s="1">
        <v>7.717017438097769</v>
      </c>
      <c r="AO69">
        <v>5.9</v>
      </c>
      <c r="AP69">
        <v>102.1</v>
      </c>
      <c r="AQ69">
        <v>98</v>
      </c>
      <c r="AR69">
        <v>1</v>
      </c>
      <c r="AS69">
        <v>0</v>
      </c>
      <c r="AT69">
        <v>1</v>
      </c>
      <c r="AU69">
        <v>0</v>
      </c>
      <c r="AV69">
        <v>4.5</v>
      </c>
      <c r="AW69">
        <v>0</v>
      </c>
      <c r="AX69">
        <v>0</v>
      </c>
      <c r="AY69">
        <v>0</v>
      </c>
      <c r="AZ69">
        <f t="shared" si="2"/>
        <v>1</v>
      </c>
      <c r="BA69">
        <f t="shared" si="3"/>
        <v>0</v>
      </c>
    </row>
    <row r="70" spans="1:53" x14ac:dyDescent="0.2">
      <c r="A70" s="2">
        <v>41365</v>
      </c>
      <c r="B70" s="1">
        <v>5833.7049142261185</v>
      </c>
      <c r="C70" s="1">
        <v>8.6318347328387581</v>
      </c>
      <c r="D70" s="1">
        <v>5466.6043510943082</v>
      </c>
      <c r="E70" s="1">
        <v>0.76499298339195232</v>
      </c>
      <c r="F70">
        <v>19180.14</v>
      </c>
      <c r="G70" s="1">
        <v>1.6019312852602623</v>
      </c>
      <c r="H70">
        <v>13120.65</v>
      </c>
      <c r="I70" s="1">
        <v>1.3308151632510776</v>
      </c>
      <c r="J70">
        <v>2550.38</v>
      </c>
      <c r="K70" s="1">
        <v>4.0470710240392865E-2</v>
      </c>
      <c r="L70" s="1">
        <v>500617.69</v>
      </c>
      <c r="M70" s="1">
        <v>1.1369535095102372</v>
      </c>
      <c r="N70" s="1">
        <v>55505.88</v>
      </c>
      <c r="O70" s="1">
        <v>-0.40467450612126366</v>
      </c>
      <c r="P70" s="1">
        <v>23758.9</v>
      </c>
      <c r="Q70" s="1">
        <v>1.7634346853777003</v>
      </c>
      <c r="R70">
        <v>368798.32</v>
      </c>
      <c r="S70" s="1">
        <v>0.99575464845064043</v>
      </c>
      <c r="T70">
        <v>41330.01</v>
      </c>
      <c r="U70" s="1">
        <v>-0.68390093350729486</v>
      </c>
      <c r="V70">
        <v>18273.48</v>
      </c>
      <c r="W70" s="1">
        <v>1.7339268057099253</v>
      </c>
      <c r="X70">
        <v>26834.2</v>
      </c>
      <c r="Y70" s="1">
        <v>0.2892165697276432</v>
      </c>
      <c r="Z70" s="1">
        <v>29760.52</v>
      </c>
      <c r="AA70" s="1">
        <v>0.27042433276140881</v>
      </c>
      <c r="AB70" s="1">
        <v>65140.38</v>
      </c>
      <c r="AC70" s="1">
        <v>1.362481117480983</v>
      </c>
      <c r="AD70" s="1">
        <v>6618.29</v>
      </c>
      <c r="AE70" s="1">
        <v>1.4640653155997372</v>
      </c>
      <c r="AF70" s="1">
        <v>12951.7</v>
      </c>
      <c r="AG70" s="1">
        <v>1.381502723805702</v>
      </c>
      <c r="AH70" s="1">
        <v>9550.69</v>
      </c>
      <c r="AI70" s="1">
        <v>3.7895491214072545</v>
      </c>
      <c r="AJ70" s="1">
        <v>16.100000000000001</v>
      </c>
      <c r="AK70" s="1">
        <v>4.5</v>
      </c>
      <c r="AL70" s="1">
        <v>9.2887939896710829</v>
      </c>
      <c r="AM70" s="1">
        <v>2246.25</v>
      </c>
      <c r="AN70" s="1">
        <v>7.717017438097769</v>
      </c>
      <c r="AO70">
        <v>5.9</v>
      </c>
      <c r="AP70">
        <v>102.4</v>
      </c>
      <c r="AQ70">
        <v>98.1</v>
      </c>
      <c r="AR70">
        <v>1</v>
      </c>
      <c r="AS70">
        <v>0</v>
      </c>
      <c r="AT70">
        <v>1</v>
      </c>
      <c r="AU70">
        <v>0</v>
      </c>
      <c r="AV70">
        <v>4.5</v>
      </c>
      <c r="AW70">
        <v>0</v>
      </c>
      <c r="AX70">
        <v>0</v>
      </c>
      <c r="AY70">
        <v>0</v>
      </c>
      <c r="AZ70">
        <f t="shared" si="2"/>
        <v>1</v>
      </c>
      <c r="BA70">
        <f t="shared" si="3"/>
        <v>0</v>
      </c>
    </row>
    <row r="71" spans="1:53" x14ac:dyDescent="0.2">
      <c r="A71" s="2">
        <v>41395</v>
      </c>
      <c r="B71" s="1">
        <v>5906.0634578108929</v>
      </c>
      <c r="C71" s="1">
        <v>8.6346765012184132</v>
      </c>
      <c r="D71" s="1">
        <v>5540.4119237065515</v>
      </c>
      <c r="E71" s="1">
        <v>0.7473788867475698</v>
      </c>
      <c r="F71">
        <v>26797.97</v>
      </c>
      <c r="G71" s="1">
        <v>1.6179979967557194</v>
      </c>
      <c r="H71">
        <v>18363.32</v>
      </c>
      <c r="I71" s="1">
        <v>1.3903885965347349</v>
      </c>
      <c r="J71">
        <v>3844.51</v>
      </c>
      <c r="K71" s="1">
        <v>-1.8399212193210671E-2</v>
      </c>
      <c r="L71" s="1">
        <v>523430.98</v>
      </c>
      <c r="M71" s="1">
        <v>1.1113415946781928</v>
      </c>
      <c r="N71" s="1">
        <v>73613.289999999994</v>
      </c>
      <c r="O71" s="1">
        <v>-0.35352973442056668</v>
      </c>
      <c r="P71" s="1">
        <v>28745.07</v>
      </c>
      <c r="Q71" s="1">
        <v>1.5751843658348272</v>
      </c>
      <c r="R71">
        <v>384717.4</v>
      </c>
      <c r="S71" s="1">
        <v>0.96911838051400412</v>
      </c>
      <c r="T71">
        <v>54291.3</v>
      </c>
      <c r="U71" s="1">
        <v>-0.59881094069697538</v>
      </c>
      <c r="V71">
        <v>22204.21</v>
      </c>
      <c r="W71" s="1">
        <v>1.5064980902442655</v>
      </c>
      <c r="X71">
        <v>35165.94</v>
      </c>
      <c r="Y71" s="1">
        <v>0.75380606301521169</v>
      </c>
      <c r="Z71" s="1">
        <v>39118.129999999997</v>
      </c>
      <c r="AA71" s="1">
        <v>0.69322493866677026</v>
      </c>
      <c r="AB71" s="1">
        <v>75195.039999999994</v>
      </c>
      <c r="AC71" s="1">
        <v>1.5228187845818253</v>
      </c>
      <c r="AD71" s="1">
        <v>8051.14</v>
      </c>
      <c r="AE71" s="1">
        <v>1.6259031473494203</v>
      </c>
      <c r="AF71" s="1">
        <v>16588.3</v>
      </c>
      <c r="AG71" s="1">
        <v>1.3682767126293371</v>
      </c>
      <c r="AH71" s="1">
        <v>10811.75</v>
      </c>
      <c r="AI71" s="1">
        <v>3.6314166161463834</v>
      </c>
      <c r="AJ71" s="1">
        <v>15.8</v>
      </c>
      <c r="AK71" s="1">
        <v>4.5</v>
      </c>
      <c r="AL71" s="1">
        <v>9.2887939896710829</v>
      </c>
      <c r="AM71" s="1">
        <v>2246.25</v>
      </c>
      <c r="AN71" s="1">
        <v>7.717017438097769</v>
      </c>
      <c r="AO71">
        <v>5.9</v>
      </c>
      <c r="AP71">
        <v>102.1</v>
      </c>
      <c r="AQ71">
        <v>98.5</v>
      </c>
      <c r="AR71">
        <v>1</v>
      </c>
      <c r="AS71">
        <v>0</v>
      </c>
      <c r="AT71">
        <v>1</v>
      </c>
      <c r="AU71">
        <v>0</v>
      </c>
      <c r="AV71">
        <v>4.5</v>
      </c>
      <c r="AW71">
        <v>0</v>
      </c>
      <c r="AX71">
        <v>0</v>
      </c>
      <c r="AY71">
        <v>0</v>
      </c>
      <c r="AZ71">
        <f t="shared" si="2"/>
        <v>1</v>
      </c>
      <c r="BA71">
        <f t="shared" si="3"/>
        <v>0</v>
      </c>
    </row>
    <row r="72" spans="1:53" x14ac:dyDescent="0.2">
      <c r="A72" s="2">
        <v>41426</v>
      </c>
      <c r="B72" s="1">
        <v>5923.7510454617814</v>
      </c>
      <c r="C72" s="1">
        <v>8.6405631285670577</v>
      </c>
      <c r="D72" s="1">
        <v>5567.0870856734891</v>
      </c>
      <c r="E72" s="1">
        <v>0.7681991350155154</v>
      </c>
      <c r="F72">
        <v>36827.94</v>
      </c>
      <c r="G72" s="1">
        <v>1.6312108357993085</v>
      </c>
      <c r="H72">
        <v>25227.14</v>
      </c>
      <c r="I72" s="1">
        <v>1.4533179174232955</v>
      </c>
      <c r="J72">
        <v>5520.73</v>
      </c>
      <c r="K72" s="1">
        <v>-7.9811107787186392E-2</v>
      </c>
      <c r="L72" s="1">
        <v>549408.42000000004</v>
      </c>
      <c r="M72" s="1">
        <v>1.0882901629649018</v>
      </c>
      <c r="N72" s="1">
        <v>95901.09</v>
      </c>
      <c r="O72" s="1">
        <v>-0.30978004599606362</v>
      </c>
      <c r="P72" s="1">
        <v>35346.07</v>
      </c>
      <c r="Q72" s="1">
        <v>1.4082891341234278</v>
      </c>
      <c r="R72">
        <v>403521.09</v>
      </c>
      <c r="S72" s="1">
        <v>0.944282855436683</v>
      </c>
      <c r="T72">
        <v>70629.679999999993</v>
      </c>
      <c r="U72" s="1">
        <v>-0.52160870107843693</v>
      </c>
      <c r="V72">
        <v>27428.1</v>
      </c>
      <c r="W72" s="1">
        <v>1.3031767403756236</v>
      </c>
      <c r="X72">
        <v>46089.66</v>
      </c>
      <c r="Y72" s="1">
        <v>1.1676252778994258</v>
      </c>
      <c r="Z72" s="1">
        <v>51433.33</v>
      </c>
      <c r="AA72" s="1">
        <v>1.0782396541958628</v>
      </c>
      <c r="AB72" s="1">
        <v>87890.99</v>
      </c>
      <c r="AC72" s="1">
        <v>1.6344578046598819</v>
      </c>
      <c r="AD72" s="1">
        <v>9901.24</v>
      </c>
      <c r="AE72" s="1">
        <v>1.7958552262826208</v>
      </c>
      <c r="AF72" s="1">
        <v>21629.72</v>
      </c>
      <c r="AG72" s="1">
        <v>1.3494063057080636</v>
      </c>
      <c r="AH72" s="1">
        <v>12630.81</v>
      </c>
      <c r="AI72" s="1">
        <v>3.4282947271760595</v>
      </c>
      <c r="AJ72" s="1">
        <v>14</v>
      </c>
      <c r="AK72" s="1">
        <v>4.5</v>
      </c>
      <c r="AL72" s="1">
        <v>9.2887939896710829</v>
      </c>
      <c r="AM72" s="1">
        <v>2246.25</v>
      </c>
      <c r="AN72" s="1">
        <v>7.717017438097769</v>
      </c>
      <c r="AO72">
        <v>5.9</v>
      </c>
      <c r="AP72">
        <v>102.7</v>
      </c>
      <c r="AQ72">
        <v>98.7</v>
      </c>
      <c r="AR72">
        <v>1</v>
      </c>
      <c r="AS72">
        <v>0</v>
      </c>
      <c r="AT72">
        <v>1</v>
      </c>
      <c r="AU72">
        <v>0</v>
      </c>
      <c r="AV72">
        <v>4.5</v>
      </c>
      <c r="AW72">
        <v>0</v>
      </c>
      <c r="AX72">
        <v>0</v>
      </c>
      <c r="AY72">
        <v>0</v>
      </c>
      <c r="AZ72">
        <f t="shared" si="2"/>
        <v>1</v>
      </c>
      <c r="BA72">
        <f t="shared" si="3"/>
        <v>0</v>
      </c>
    </row>
    <row r="73" spans="1:53" x14ac:dyDescent="0.2">
      <c r="A73" s="2">
        <v>41456</v>
      </c>
      <c r="B73" s="1">
        <v>5896.0898087868145</v>
      </c>
      <c r="C73" s="1">
        <v>8.646577579536654</v>
      </c>
      <c r="D73" s="1">
        <v>5549.4739138082896</v>
      </c>
      <c r="E73" s="1">
        <v>0.75155131085975446</v>
      </c>
      <c r="F73">
        <v>44301.58</v>
      </c>
      <c r="G73" s="1">
        <v>1.6567149742630904</v>
      </c>
      <c r="H73">
        <v>30318.1</v>
      </c>
      <c r="I73" s="1">
        <v>1.5214209048594425</v>
      </c>
      <c r="J73">
        <v>6697.16</v>
      </c>
      <c r="K73" s="1">
        <v>-0.16417162982235356</v>
      </c>
      <c r="L73" s="1">
        <v>568680.94999999995</v>
      </c>
      <c r="M73" s="1">
        <v>1.0767329266329</v>
      </c>
      <c r="N73" s="1">
        <v>112637.72</v>
      </c>
      <c r="O73" s="1">
        <v>-0.22183216991643803</v>
      </c>
      <c r="P73" s="1">
        <v>41642.71</v>
      </c>
      <c r="Q73" s="1">
        <v>1.2942466249138513</v>
      </c>
      <c r="R73">
        <v>417255.02</v>
      </c>
      <c r="S73" s="1">
        <v>0.93017076719765801</v>
      </c>
      <c r="T73">
        <v>82617.100000000006</v>
      </c>
      <c r="U73" s="1">
        <v>-0.4062797116459439</v>
      </c>
      <c r="V73">
        <v>32384.44</v>
      </c>
      <c r="W73" s="1">
        <v>1.1523504639757274</v>
      </c>
      <c r="X73">
        <v>54747.98</v>
      </c>
      <c r="Y73" s="1">
        <v>1.4999209877789839</v>
      </c>
      <c r="Z73" s="1">
        <v>61133.279999999999</v>
      </c>
      <c r="AA73" s="1">
        <v>1.3844863598314461</v>
      </c>
      <c r="AB73" s="1">
        <v>97058.79</v>
      </c>
      <c r="AC73" s="1">
        <v>1.7569341185643799</v>
      </c>
      <c r="AD73" s="1">
        <v>11433.24</v>
      </c>
      <c r="AE73" s="1">
        <v>1.9860981023016833</v>
      </c>
      <c r="AF73" s="1">
        <v>25151.42</v>
      </c>
      <c r="AG73" s="1">
        <v>1.3755836554411356</v>
      </c>
      <c r="AH73" s="1">
        <v>13977.27</v>
      </c>
      <c r="AI73" s="1">
        <v>3.308505106670923</v>
      </c>
      <c r="AJ73" s="1">
        <v>14.5</v>
      </c>
      <c r="AK73" s="1">
        <v>4.5</v>
      </c>
      <c r="AL73" s="1">
        <v>10.234731652492298</v>
      </c>
      <c r="AM73" s="1">
        <v>2246.25</v>
      </c>
      <c r="AN73" s="1">
        <v>7.717017438097769</v>
      </c>
      <c r="AO73">
        <v>5.9</v>
      </c>
      <c r="AP73">
        <v>102.7</v>
      </c>
      <c r="AQ73">
        <v>99</v>
      </c>
      <c r="AR73">
        <v>1</v>
      </c>
      <c r="AS73">
        <v>0</v>
      </c>
      <c r="AT73">
        <v>1</v>
      </c>
      <c r="AU73">
        <v>0</v>
      </c>
      <c r="AV73">
        <v>4.5</v>
      </c>
      <c r="AW73">
        <v>0</v>
      </c>
      <c r="AX73">
        <v>0</v>
      </c>
      <c r="AY73">
        <v>0</v>
      </c>
      <c r="AZ73">
        <f t="shared" si="2"/>
        <v>1</v>
      </c>
      <c r="BA73">
        <f t="shared" si="3"/>
        <v>0</v>
      </c>
    </row>
    <row r="74" spans="1:53" x14ac:dyDescent="0.2">
      <c r="A74" s="2">
        <v>41487</v>
      </c>
      <c r="B74" s="1">
        <v>5879.9887329581543</v>
      </c>
      <c r="C74" s="1">
        <v>8.6519528348740895</v>
      </c>
      <c r="D74" s="1">
        <v>5539.0738979564876</v>
      </c>
      <c r="E74" s="1">
        <v>0.71987226545764615</v>
      </c>
      <c r="F74">
        <v>52119.77</v>
      </c>
      <c r="G74" s="1">
        <v>1.6923425278430406</v>
      </c>
      <c r="H74">
        <v>35738.46</v>
      </c>
      <c r="I74" s="1">
        <v>1.5942733253315311</v>
      </c>
      <c r="J74">
        <v>7986.07</v>
      </c>
      <c r="K74" s="1">
        <v>-0.2298199810589871</v>
      </c>
      <c r="L74" s="1">
        <v>585552.79</v>
      </c>
      <c r="M74" s="1">
        <v>1.081129052696747</v>
      </c>
      <c r="N74" s="1">
        <v>127840.31</v>
      </c>
      <c r="O74" s="1">
        <v>-7.8026753425036968E-2</v>
      </c>
      <c r="P74" s="1">
        <v>46649.66</v>
      </c>
      <c r="Q74" s="1">
        <v>1.2071868602348192</v>
      </c>
      <c r="R74">
        <v>429625.73</v>
      </c>
      <c r="S74" s="1">
        <v>0.93281694162963713</v>
      </c>
      <c r="T74">
        <v>93712.75</v>
      </c>
      <c r="U74" s="1">
        <v>-0.23573383900820472</v>
      </c>
      <c r="V74">
        <v>36300.53</v>
      </c>
      <c r="W74" s="1">
        <v>1.036808016009424</v>
      </c>
      <c r="X74">
        <v>63406.53</v>
      </c>
      <c r="Y74" s="1">
        <v>1.769882284188109</v>
      </c>
      <c r="Z74" s="1">
        <v>70841.899999999994</v>
      </c>
      <c r="AA74" s="1">
        <v>1.6352061707775682</v>
      </c>
      <c r="AB74" s="1">
        <v>107480.23</v>
      </c>
      <c r="AC74" s="1">
        <v>1.8758427242510509</v>
      </c>
      <c r="AD74" s="1">
        <v>12883.21</v>
      </c>
      <c r="AE74" s="1">
        <v>2.1719431489491914</v>
      </c>
      <c r="AF74" s="1">
        <v>29216.240000000002</v>
      </c>
      <c r="AG74" s="1">
        <v>1.437379943774914</v>
      </c>
      <c r="AH74" s="1">
        <v>15335.28</v>
      </c>
      <c r="AI74" s="1">
        <v>3.2252356311544812</v>
      </c>
      <c r="AJ74" s="1">
        <v>14.7</v>
      </c>
      <c r="AK74" s="1">
        <v>4.5</v>
      </c>
      <c r="AL74" s="1">
        <v>10.234731652492298</v>
      </c>
      <c r="AM74" s="1">
        <v>2246.25</v>
      </c>
      <c r="AN74" s="1">
        <v>7.717017438097769</v>
      </c>
      <c r="AO74">
        <v>5.9</v>
      </c>
      <c r="AP74">
        <v>102.6</v>
      </c>
      <c r="AQ74">
        <v>99.8</v>
      </c>
      <c r="AR74">
        <v>1</v>
      </c>
      <c r="AS74">
        <v>0</v>
      </c>
      <c r="AT74">
        <v>1</v>
      </c>
      <c r="AU74">
        <v>0</v>
      </c>
      <c r="AV74">
        <v>4.5</v>
      </c>
      <c r="AW74">
        <v>0</v>
      </c>
      <c r="AX74">
        <v>0</v>
      </c>
      <c r="AY74">
        <v>0</v>
      </c>
      <c r="AZ74">
        <f t="shared" si="2"/>
        <v>1</v>
      </c>
      <c r="BA74">
        <f t="shared" si="3"/>
        <v>0</v>
      </c>
    </row>
    <row r="75" spans="1:53" x14ac:dyDescent="0.2">
      <c r="A75" s="2">
        <v>41518</v>
      </c>
      <c r="B75" s="1">
        <v>5836.7521767354201</v>
      </c>
      <c r="C75" s="1">
        <v>8.6577883048070206</v>
      </c>
      <c r="D75" s="1">
        <v>5494.8857974728935</v>
      </c>
      <c r="E75" s="1">
        <v>0.7056603465025737</v>
      </c>
      <c r="F75">
        <v>61119.55</v>
      </c>
      <c r="G75" s="1">
        <v>1.7171889232920983</v>
      </c>
      <c r="H75">
        <v>41979.18</v>
      </c>
      <c r="I75" s="1">
        <v>1.6592939619062115</v>
      </c>
      <c r="J75">
        <v>9477.9599999999991</v>
      </c>
      <c r="K75" s="1">
        <v>-0.27699619778517054</v>
      </c>
      <c r="L75" s="1">
        <v>603981.64</v>
      </c>
      <c r="M75" s="1">
        <v>1.0730602456678928</v>
      </c>
      <c r="N75" s="1">
        <v>144899.56</v>
      </c>
      <c r="O75" s="1">
        <v>6.4183596007575802E-3</v>
      </c>
      <c r="P75" s="1">
        <v>52705.61</v>
      </c>
      <c r="Q75" s="1">
        <v>1.0860279270882518</v>
      </c>
      <c r="R75">
        <v>443102.38</v>
      </c>
      <c r="S75" s="1">
        <v>0.92519641645431361</v>
      </c>
      <c r="T75">
        <v>106055.3</v>
      </c>
      <c r="U75" s="1">
        <v>-0.11742752983857295</v>
      </c>
      <c r="V75">
        <v>41169.86</v>
      </c>
      <c r="W75" s="1">
        <v>0.8851605379639178</v>
      </c>
      <c r="X75">
        <v>75433.56</v>
      </c>
      <c r="Y75" s="1">
        <v>1.9935839220925602</v>
      </c>
      <c r="Z75" s="1">
        <v>84383.31</v>
      </c>
      <c r="AA75" s="1">
        <v>1.8439355900131837</v>
      </c>
      <c r="AB75" s="1">
        <v>118625.8</v>
      </c>
      <c r="AC75" s="1">
        <v>1.9689595202497694</v>
      </c>
      <c r="AD75" s="1">
        <v>14567.83</v>
      </c>
      <c r="AE75" s="1">
        <v>2.3273517997188322</v>
      </c>
      <c r="AF75" s="1">
        <v>33673.69</v>
      </c>
      <c r="AG75" s="1">
        <v>1.4686842646786289</v>
      </c>
      <c r="AH75" s="1">
        <v>16881.330000000002</v>
      </c>
      <c r="AI75" s="1">
        <v>3.1280461878038683</v>
      </c>
      <c r="AJ75" s="1">
        <v>14.2</v>
      </c>
      <c r="AK75" s="1">
        <v>4.5</v>
      </c>
      <c r="AL75" s="1">
        <v>10.234731652492298</v>
      </c>
      <c r="AM75" s="1">
        <v>2246.25</v>
      </c>
      <c r="AN75" s="1">
        <v>7.717017438097769</v>
      </c>
      <c r="AO75">
        <v>5.9</v>
      </c>
      <c r="AP75">
        <v>103.1</v>
      </c>
      <c r="AQ75">
        <v>100</v>
      </c>
      <c r="AR75">
        <v>1</v>
      </c>
      <c r="AS75">
        <v>0</v>
      </c>
      <c r="AT75">
        <v>1</v>
      </c>
      <c r="AU75">
        <v>0</v>
      </c>
      <c r="AV75">
        <v>4.5</v>
      </c>
      <c r="AW75">
        <v>0</v>
      </c>
      <c r="AX75">
        <v>0</v>
      </c>
      <c r="AY75">
        <v>0</v>
      </c>
      <c r="AZ75">
        <f t="shared" si="2"/>
        <v>1</v>
      </c>
      <c r="BA75">
        <f t="shared" si="3"/>
        <v>0</v>
      </c>
    </row>
    <row r="76" spans="1:53" x14ac:dyDescent="0.2">
      <c r="A76" s="2">
        <v>41548</v>
      </c>
      <c r="B76" s="1">
        <v>5790.9861895813838</v>
      </c>
      <c r="C76" s="1">
        <v>8.6631553863733455</v>
      </c>
      <c r="D76" s="1">
        <v>5429.9311519099047</v>
      </c>
      <c r="E76" s="1">
        <v>0.6966023645624021</v>
      </c>
      <c r="F76">
        <v>68693.179999999993</v>
      </c>
      <c r="G76" s="1">
        <v>1.7463249688711882</v>
      </c>
      <c r="H76">
        <v>47222.48</v>
      </c>
      <c r="I76" s="1">
        <v>1.7265205962812402</v>
      </c>
      <c r="J76">
        <v>10516.36</v>
      </c>
      <c r="K76" s="1">
        <v>-0.28972201488159438</v>
      </c>
      <c r="L76" s="1">
        <v>616465.06000000006</v>
      </c>
      <c r="M76" s="1">
        <v>1.0778407322861201</v>
      </c>
      <c r="N76" s="1">
        <v>156275</v>
      </c>
      <c r="O76" s="1">
        <v>0.12976417545664382</v>
      </c>
      <c r="P76" s="1">
        <v>59390.19</v>
      </c>
      <c r="Q76" s="1">
        <v>0.99180100047732611</v>
      </c>
      <c r="R76">
        <v>451867.22</v>
      </c>
      <c r="S76" s="1">
        <v>0.93087637764578368</v>
      </c>
      <c r="T76">
        <v>114084.03</v>
      </c>
      <c r="U76" s="1">
        <v>3.9770082651333132E-2</v>
      </c>
      <c r="V76">
        <v>46395.05</v>
      </c>
      <c r="W76" s="1">
        <v>0.76385021310761059</v>
      </c>
      <c r="X76">
        <v>85721.22</v>
      </c>
      <c r="Y76" s="1">
        <v>2.2063110392009428</v>
      </c>
      <c r="Z76" s="1">
        <v>95930.99</v>
      </c>
      <c r="AA76" s="1">
        <v>2.0480681987216554</v>
      </c>
      <c r="AB76" s="1">
        <v>128147.61</v>
      </c>
      <c r="AC76" s="1">
        <v>2.0632629809749292</v>
      </c>
      <c r="AD76" s="1">
        <v>15968.52</v>
      </c>
      <c r="AE76" s="1">
        <v>2.4808474900023998</v>
      </c>
      <c r="AF76" s="1">
        <v>37095.9</v>
      </c>
      <c r="AG76" s="1">
        <v>1.5220351257143627</v>
      </c>
      <c r="AH76" s="1">
        <v>18023.77</v>
      </c>
      <c r="AI76" s="1">
        <v>3.0614768905952618</v>
      </c>
      <c r="AJ76" s="1">
        <v>14.3</v>
      </c>
      <c r="AK76" s="1">
        <v>4.5</v>
      </c>
      <c r="AL76" s="1">
        <v>10.51320053750691</v>
      </c>
      <c r="AM76" s="1">
        <v>2246.25</v>
      </c>
      <c r="AN76" s="1">
        <v>7.717017438097769</v>
      </c>
      <c r="AO76">
        <v>5.9</v>
      </c>
      <c r="AP76">
        <v>103.2</v>
      </c>
      <c r="AQ76">
        <v>100</v>
      </c>
      <c r="AR76">
        <v>1</v>
      </c>
      <c r="AS76">
        <v>0</v>
      </c>
      <c r="AT76">
        <v>1</v>
      </c>
      <c r="AU76">
        <v>0</v>
      </c>
      <c r="AV76">
        <v>4.5</v>
      </c>
      <c r="AW76">
        <v>0</v>
      </c>
      <c r="AX76">
        <v>0</v>
      </c>
      <c r="AY76">
        <v>0</v>
      </c>
      <c r="AZ76">
        <f t="shared" si="2"/>
        <v>1</v>
      </c>
      <c r="BA76">
        <f t="shared" si="3"/>
        <v>0</v>
      </c>
    </row>
    <row r="77" spans="1:53" x14ac:dyDescent="0.2">
      <c r="A77" s="2">
        <v>41579</v>
      </c>
      <c r="B77" s="1">
        <v>7030.1132445941894</v>
      </c>
      <c r="C77" s="1">
        <v>8.6682670551791503</v>
      </c>
      <c r="D77" s="1">
        <v>6636.5588860788293</v>
      </c>
      <c r="E77" s="1">
        <v>0.70265201768839269</v>
      </c>
      <c r="F77">
        <v>77412.160000000003</v>
      </c>
      <c r="G77" s="1">
        <v>1.7713543864769952</v>
      </c>
      <c r="H77">
        <v>53112.49</v>
      </c>
      <c r="I77" s="1">
        <v>1.7864450553248246</v>
      </c>
      <c r="J77">
        <v>11963.57</v>
      </c>
      <c r="K77" s="1">
        <v>-0.29791539666884631</v>
      </c>
      <c r="L77" s="1">
        <v>646096.11</v>
      </c>
      <c r="M77" s="1">
        <v>1.0843116120316951</v>
      </c>
      <c r="N77" s="1">
        <v>181054.68</v>
      </c>
      <c r="O77" s="1">
        <v>0.24466468915596354</v>
      </c>
      <c r="P77" s="1">
        <v>69419.649999999994</v>
      </c>
      <c r="Q77" s="1">
        <v>0.8728447184646021</v>
      </c>
      <c r="R77">
        <v>472941.11</v>
      </c>
      <c r="S77" s="1">
        <v>0.93794828663372243</v>
      </c>
      <c r="T77">
        <v>131848.79999999999</v>
      </c>
      <c r="U77" s="1">
        <v>0.18482684864818741</v>
      </c>
      <c r="V77">
        <v>54265.04</v>
      </c>
      <c r="W77" s="1">
        <v>0.62108332331706817</v>
      </c>
      <c r="X77">
        <v>98871.5</v>
      </c>
      <c r="Y77" s="1">
        <v>2.3804600373300118</v>
      </c>
      <c r="Z77" s="1">
        <v>110806.8</v>
      </c>
      <c r="AA77" s="1">
        <v>2.2165349653920172</v>
      </c>
      <c r="AB77" s="1">
        <v>140805.37</v>
      </c>
      <c r="AC77" s="1">
        <v>2.1444363669469166</v>
      </c>
      <c r="AD77" s="1">
        <v>17666.810000000001</v>
      </c>
      <c r="AE77" s="1">
        <v>2.6138878319070176</v>
      </c>
      <c r="AF77" s="1">
        <v>42742.18</v>
      </c>
      <c r="AG77" s="1">
        <v>1.5665955135089498</v>
      </c>
      <c r="AH77" s="1">
        <v>19936.669999999998</v>
      </c>
      <c r="AI77" s="1">
        <v>2.9978343212847394</v>
      </c>
      <c r="AJ77" s="1">
        <v>14.2</v>
      </c>
      <c r="AK77" s="1">
        <v>4.5</v>
      </c>
      <c r="AL77" s="1">
        <v>10.51320053750691</v>
      </c>
      <c r="AM77" s="1">
        <v>2246.25</v>
      </c>
      <c r="AN77" s="1">
        <v>7.717017438097769</v>
      </c>
      <c r="AO77">
        <v>5.9</v>
      </c>
      <c r="AP77">
        <v>103</v>
      </c>
      <c r="AQ77">
        <v>100.5</v>
      </c>
      <c r="AR77">
        <v>1</v>
      </c>
      <c r="AS77">
        <v>0</v>
      </c>
      <c r="AT77">
        <v>1</v>
      </c>
      <c r="AU77">
        <v>0</v>
      </c>
      <c r="AV77">
        <v>4.5</v>
      </c>
      <c r="AW77">
        <v>0</v>
      </c>
      <c r="AX77">
        <v>0</v>
      </c>
      <c r="AY77">
        <v>0</v>
      </c>
      <c r="AZ77">
        <f t="shared" si="2"/>
        <v>1</v>
      </c>
      <c r="BA77">
        <f t="shared" si="3"/>
        <v>0</v>
      </c>
    </row>
    <row r="78" spans="1:53" x14ac:dyDescent="0.2">
      <c r="A78" s="2">
        <v>41609</v>
      </c>
      <c r="B78" s="1">
        <v>6695.2069051649969</v>
      </c>
      <c r="C78" s="1">
        <v>8.6926351616841249</v>
      </c>
      <c r="D78" s="1">
        <v>6346.1361426290377</v>
      </c>
      <c r="E78" s="1">
        <v>0.96043435208226924</v>
      </c>
      <c r="F78">
        <v>86013.38</v>
      </c>
      <c r="G78" s="1">
        <v>1.7888066465974879</v>
      </c>
      <c r="H78">
        <v>58950.76</v>
      </c>
      <c r="I78" s="1">
        <v>1.838029296431098</v>
      </c>
      <c r="J78">
        <v>13501.73</v>
      </c>
      <c r="K78" s="1">
        <v>-0.29965458129853834</v>
      </c>
      <c r="L78" s="1">
        <v>665571.89</v>
      </c>
      <c r="M78" s="1">
        <v>1.1000710235312214</v>
      </c>
      <c r="N78" s="1">
        <v>201207.84</v>
      </c>
      <c r="O78" s="1">
        <v>0.38299462339222662</v>
      </c>
      <c r="P78" s="1">
        <v>101434.99</v>
      </c>
      <c r="Q78" s="1">
        <v>0.78398861606299475</v>
      </c>
      <c r="R78">
        <v>486347.33</v>
      </c>
      <c r="S78" s="1">
        <v>0.95428236926041454</v>
      </c>
      <c r="T78">
        <v>145844.79999999999</v>
      </c>
      <c r="U78" s="1">
        <v>0.34954977039115515</v>
      </c>
      <c r="V78">
        <v>78740.62</v>
      </c>
      <c r="W78" s="1">
        <v>0.51209173049183299</v>
      </c>
      <c r="X78">
        <v>115722.69</v>
      </c>
      <c r="Y78" s="1">
        <v>2.5171937021485764</v>
      </c>
      <c r="Z78" s="1">
        <v>130550.59</v>
      </c>
      <c r="AA78" s="1">
        <v>2.3485060532731299</v>
      </c>
      <c r="AB78" s="1">
        <v>153503.96</v>
      </c>
      <c r="AC78" s="1">
        <v>2.230594023934751</v>
      </c>
      <c r="AD78" s="1">
        <v>19672.66</v>
      </c>
      <c r="AE78" s="1">
        <v>2.747256954660644</v>
      </c>
      <c r="AF78" s="1">
        <v>47424.95</v>
      </c>
      <c r="AG78" s="1">
        <v>1.6174093390782713</v>
      </c>
      <c r="AH78" s="1">
        <v>21419.759999999998</v>
      </c>
      <c r="AI78" s="1">
        <v>2.9582290874226547</v>
      </c>
      <c r="AJ78" s="1">
        <v>13.6</v>
      </c>
      <c r="AK78" s="1">
        <v>4.5</v>
      </c>
      <c r="AL78" s="1">
        <v>10.51320053750691</v>
      </c>
      <c r="AM78" s="1">
        <v>2246.25</v>
      </c>
      <c r="AN78" s="1">
        <v>7.717017438097769</v>
      </c>
      <c r="AO78">
        <v>5.9</v>
      </c>
      <c r="AP78">
        <v>102.5</v>
      </c>
      <c r="AQ78">
        <v>101</v>
      </c>
      <c r="AR78">
        <v>1</v>
      </c>
      <c r="AS78">
        <v>0</v>
      </c>
      <c r="AT78">
        <v>1</v>
      </c>
      <c r="AU78">
        <v>0</v>
      </c>
      <c r="AV78">
        <v>4.5</v>
      </c>
      <c r="AW78">
        <v>0</v>
      </c>
      <c r="AX78">
        <v>0</v>
      </c>
      <c r="AY78">
        <v>0</v>
      </c>
      <c r="AZ78">
        <f t="shared" si="2"/>
        <v>1</v>
      </c>
      <c r="BA78">
        <f t="shared" si="3"/>
        <v>0</v>
      </c>
    </row>
    <row r="79" spans="1:53" x14ac:dyDescent="0.2">
      <c r="A79" s="2">
        <v>41671</v>
      </c>
      <c r="B79" s="1">
        <v>6611.7628833484632</v>
      </c>
      <c r="C79" s="1">
        <v>8.7038631766001977</v>
      </c>
      <c r="D79" s="1">
        <v>6247.8921365389351</v>
      </c>
      <c r="E79" s="1">
        <v>0.94748961467802417</v>
      </c>
      <c r="F79">
        <v>7955.98</v>
      </c>
      <c r="G79" s="1">
        <v>1.8111560908878346</v>
      </c>
      <c r="H79">
        <v>5426.29</v>
      </c>
      <c r="I79" s="1">
        <v>1.8951678096229991</v>
      </c>
      <c r="J79">
        <v>853.1</v>
      </c>
      <c r="K79" s="1">
        <v>-0.25057518919325134</v>
      </c>
      <c r="L79" s="1">
        <v>529592.92000000004</v>
      </c>
      <c r="M79" s="1">
        <v>1.1183782407687359</v>
      </c>
      <c r="N79" s="1">
        <v>16693.009999999998</v>
      </c>
      <c r="O79" s="1">
        <v>0.52992562904732088</v>
      </c>
      <c r="P79" s="1">
        <v>12418.24</v>
      </c>
      <c r="Q79" s="1">
        <v>0.7136489886589209</v>
      </c>
      <c r="R79">
        <v>380951.67</v>
      </c>
      <c r="S79" s="1">
        <v>0.97218970858761411</v>
      </c>
      <c r="T79">
        <v>12278.79</v>
      </c>
      <c r="U79" s="1">
        <v>0.51902036175616217</v>
      </c>
      <c r="V79">
        <v>9265.5</v>
      </c>
      <c r="W79" s="1">
        <v>0.42962979203690765</v>
      </c>
      <c r="X79">
        <v>9377.1</v>
      </c>
      <c r="Y79" s="1">
        <v>2.6332250327383453</v>
      </c>
      <c r="Z79" s="1">
        <v>10465.620000000001</v>
      </c>
      <c r="AA79" s="1">
        <v>2.4636749164200604</v>
      </c>
      <c r="AB79" s="1">
        <v>63756.74</v>
      </c>
      <c r="AC79" s="1">
        <v>2.3175662584869388</v>
      </c>
      <c r="AD79" s="1">
        <v>4913.09</v>
      </c>
      <c r="AE79" s="1">
        <v>2.861757644359002</v>
      </c>
      <c r="AF79" s="1">
        <v>8256.1200000000008</v>
      </c>
      <c r="AG79" s="1">
        <v>1.6648212011885761</v>
      </c>
      <c r="AH79" s="1">
        <v>8461.93</v>
      </c>
      <c r="AI79" s="1">
        <v>2.9247990064920923</v>
      </c>
      <c r="AJ79" s="1">
        <v>13.3</v>
      </c>
      <c r="AK79" s="1">
        <v>4.5</v>
      </c>
      <c r="AL79" s="1">
        <v>8.7371455763478458</v>
      </c>
      <c r="AM79" s="1">
        <v>2403.6666666666665</v>
      </c>
      <c r="AN79" s="1">
        <v>7.7847506282486494</v>
      </c>
      <c r="AO79">
        <v>6.71</v>
      </c>
      <c r="AP79">
        <v>102</v>
      </c>
      <c r="AQ79">
        <v>101.5</v>
      </c>
      <c r="AR79">
        <v>1</v>
      </c>
      <c r="AS79">
        <v>0</v>
      </c>
      <c r="AT79">
        <v>1</v>
      </c>
      <c r="AU79">
        <v>0</v>
      </c>
      <c r="AV79">
        <v>4.5</v>
      </c>
      <c r="AW79">
        <v>0</v>
      </c>
      <c r="AX79">
        <v>0</v>
      </c>
      <c r="AY79">
        <v>0</v>
      </c>
      <c r="AZ79">
        <f t="shared" si="2"/>
        <v>1</v>
      </c>
      <c r="BA79">
        <f t="shared" si="3"/>
        <v>0</v>
      </c>
    </row>
    <row r="80" spans="1:53" x14ac:dyDescent="0.2">
      <c r="A80" s="2">
        <v>41699</v>
      </c>
      <c r="B80" s="1">
        <v>6489.2570634644899</v>
      </c>
      <c r="C80" s="1">
        <v>8.7163891882311919</v>
      </c>
      <c r="D80" s="1">
        <v>6121.7765546545579</v>
      </c>
      <c r="E80" s="1">
        <v>1.1105704942961538</v>
      </c>
      <c r="F80">
        <v>15339.24</v>
      </c>
      <c r="G80" s="1">
        <v>1.7761338143953951</v>
      </c>
      <c r="H80">
        <v>10530.49</v>
      </c>
      <c r="I80" s="1">
        <v>1.8445681794437809</v>
      </c>
      <c r="J80">
        <v>2051.9499999999998</v>
      </c>
      <c r="K80" s="1">
        <v>0.57938022215539753</v>
      </c>
      <c r="L80" s="1">
        <v>547030.43999999994</v>
      </c>
      <c r="M80" s="1">
        <v>1.1230633702024944</v>
      </c>
      <c r="N80" s="1">
        <v>29089.66</v>
      </c>
      <c r="O80" s="1">
        <v>0.11369999511773593</v>
      </c>
      <c r="P80" s="1">
        <v>18520.169999999998</v>
      </c>
      <c r="Q80" s="1">
        <v>0.34361806333650574</v>
      </c>
      <c r="R80">
        <v>393205.69</v>
      </c>
      <c r="S80" s="1">
        <v>0.97546026190789759</v>
      </c>
      <c r="T80">
        <v>21238.35</v>
      </c>
      <c r="U80" s="1">
        <v>4.0093064265300793E-2</v>
      </c>
      <c r="V80">
        <v>13910.42</v>
      </c>
      <c r="W80" s="1">
        <v>4.9943010127943041E-2</v>
      </c>
      <c r="X80">
        <v>17824.689999999999</v>
      </c>
      <c r="Y80" s="1">
        <v>2.1628805490843557</v>
      </c>
      <c r="Z80" s="1">
        <v>20111.18</v>
      </c>
      <c r="AA80" s="1">
        <v>2.0502893598162784</v>
      </c>
      <c r="AB80" s="1">
        <v>60042.27</v>
      </c>
      <c r="AC80" s="1">
        <v>2.3354127466599435</v>
      </c>
      <c r="AD80" s="1">
        <v>6226.42</v>
      </c>
      <c r="AE80" s="1">
        <v>2.8404282633755935</v>
      </c>
      <c r="AF80" s="1">
        <v>11093.15</v>
      </c>
      <c r="AG80" s="1">
        <v>1.5759784858832868</v>
      </c>
      <c r="AH80" s="1">
        <v>9777.32</v>
      </c>
      <c r="AI80" s="1">
        <v>2.8342578081311771</v>
      </c>
      <c r="AJ80" s="1">
        <v>12.1</v>
      </c>
      <c r="AK80" s="1">
        <v>4.5</v>
      </c>
      <c r="AL80" s="1">
        <v>8.7371455763478458</v>
      </c>
      <c r="AM80" s="1">
        <v>2403.6666666666665</v>
      </c>
      <c r="AN80" s="1">
        <v>7.7847506282486494</v>
      </c>
      <c r="AO80">
        <v>6.71</v>
      </c>
      <c r="AP80">
        <v>102.4</v>
      </c>
      <c r="AQ80">
        <v>101.2</v>
      </c>
      <c r="AR80">
        <v>1</v>
      </c>
      <c r="AS80">
        <v>0</v>
      </c>
      <c r="AT80">
        <v>1</v>
      </c>
      <c r="AU80">
        <v>0</v>
      </c>
      <c r="AV80">
        <v>4.5</v>
      </c>
      <c r="AW80">
        <v>0</v>
      </c>
      <c r="AX80">
        <v>0</v>
      </c>
      <c r="AY80">
        <v>0</v>
      </c>
      <c r="AZ80">
        <f t="shared" si="2"/>
        <v>1</v>
      </c>
      <c r="BA80">
        <f t="shared" si="3"/>
        <v>0</v>
      </c>
    </row>
    <row r="81" spans="1:53" x14ac:dyDescent="0.2">
      <c r="A81" s="2">
        <v>41730</v>
      </c>
      <c r="B81" s="1">
        <v>6469.2815435389684</v>
      </c>
      <c r="C81" s="1">
        <v>8.7255294697138019</v>
      </c>
      <c r="D81" s="1">
        <v>6096.9482344371418</v>
      </c>
      <c r="E81" s="1">
        <v>1.1925680789007069</v>
      </c>
      <c r="F81">
        <v>22321.56</v>
      </c>
      <c r="G81" s="1">
        <v>1.7453041712575312</v>
      </c>
      <c r="H81">
        <v>15298.76</v>
      </c>
      <c r="I81" s="1">
        <v>1.8048356635441229</v>
      </c>
      <c r="J81">
        <v>3238.48</v>
      </c>
      <c r="K81" s="1">
        <v>1.0633003918087289</v>
      </c>
      <c r="L81" s="1">
        <v>564782.49</v>
      </c>
      <c r="M81" s="1">
        <v>1.1047517691166995</v>
      </c>
      <c r="N81" s="1">
        <v>43234.32</v>
      </c>
      <c r="O81" s="1">
        <v>-0.11232355920063899</v>
      </c>
      <c r="P81" s="1">
        <v>23685.46</v>
      </c>
      <c r="Q81" s="1">
        <v>0.21818347673737951</v>
      </c>
      <c r="R81">
        <v>405407.83</v>
      </c>
      <c r="S81" s="1">
        <v>0.95333901970457202</v>
      </c>
      <c r="T81">
        <v>31184.06</v>
      </c>
      <c r="U81" s="1">
        <v>-0.23348394803197989</v>
      </c>
      <c r="V81">
        <v>17883.349999999999</v>
      </c>
      <c r="W81" s="1">
        <v>-6.5164587798912543E-2</v>
      </c>
      <c r="X81">
        <v>24514.55</v>
      </c>
      <c r="Y81" s="1">
        <v>1.7787270223980907</v>
      </c>
      <c r="Z81" s="1">
        <v>27709.26</v>
      </c>
      <c r="AA81" s="1">
        <v>1.7171603165712475</v>
      </c>
      <c r="AB81" s="1">
        <v>68652.05</v>
      </c>
      <c r="AC81" s="1">
        <v>2.1821184178926925</v>
      </c>
      <c r="AD81" s="1">
        <v>7709.13</v>
      </c>
      <c r="AE81" s="1">
        <v>2.8417199357780061</v>
      </c>
      <c r="AF81" s="1">
        <v>14376.1</v>
      </c>
      <c r="AG81" s="1">
        <v>1.5393085560076829</v>
      </c>
      <c r="AH81" s="1">
        <v>11155.9</v>
      </c>
      <c r="AI81" s="1">
        <v>2.7391697282317056</v>
      </c>
      <c r="AJ81" s="1">
        <v>13.2</v>
      </c>
      <c r="AK81" s="1">
        <v>4.5</v>
      </c>
      <c r="AL81" s="1">
        <v>9.0377769586820342</v>
      </c>
      <c r="AM81" s="1">
        <v>2403.6666666666665</v>
      </c>
      <c r="AN81" s="1">
        <v>7.7847506282486494</v>
      </c>
      <c r="AO81">
        <v>6.71</v>
      </c>
      <c r="AP81">
        <v>101.8</v>
      </c>
      <c r="AQ81">
        <v>100.9</v>
      </c>
      <c r="AR81">
        <v>1</v>
      </c>
      <c r="AS81">
        <v>0</v>
      </c>
      <c r="AT81">
        <v>1</v>
      </c>
      <c r="AU81">
        <v>0</v>
      </c>
      <c r="AV81">
        <v>4.5</v>
      </c>
      <c r="AW81">
        <v>0</v>
      </c>
      <c r="AX81">
        <v>0</v>
      </c>
      <c r="AY81">
        <v>0</v>
      </c>
      <c r="AZ81">
        <f t="shared" si="2"/>
        <v>1</v>
      </c>
      <c r="BA81">
        <f t="shared" si="3"/>
        <v>0</v>
      </c>
    </row>
    <row r="82" spans="1:53" x14ac:dyDescent="0.2">
      <c r="A82" s="2">
        <v>41760</v>
      </c>
      <c r="B82" s="1">
        <v>6454.3695186041041</v>
      </c>
      <c r="C82" s="1">
        <v>8.7349306304644756</v>
      </c>
      <c r="D82" s="1">
        <v>6075.9782943491782</v>
      </c>
      <c r="E82" s="1">
        <v>1.275577838128771</v>
      </c>
      <c r="F82">
        <v>30738.58</v>
      </c>
      <c r="G82" s="1">
        <v>1.7049632650938333</v>
      </c>
      <c r="H82">
        <v>21043.03</v>
      </c>
      <c r="I82" s="1">
        <v>1.7632499420898284</v>
      </c>
      <c r="J82">
        <v>4797.09</v>
      </c>
      <c r="K82" s="1">
        <v>1.3564913783705033</v>
      </c>
      <c r="L82" s="1">
        <v>586080.91</v>
      </c>
      <c r="M82" s="1">
        <v>1.0770690463827499</v>
      </c>
      <c r="N82" s="1">
        <v>59912.47</v>
      </c>
      <c r="O82" s="1">
        <v>-0.33598478146450961</v>
      </c>
      <c r="P82" s="1">
        <v>30700.42</v>
      </c>
      <c r="Q82" s="1">
        <v>0.157682436282613</v>
      </c>
      <c r="R82">
        <v>419883.09</v>
      </c>
      <c r="S82" s="1">
        <v>0.92177874552573236</v>
      </c>
      <c r="T82">
        <v>42588.27</v>
      </c>
      <c r="U82" s="1">
        <v>-0.4895358641311518</v>
      </c>
      <c r="V82">
        <v>23387.88</v>
      </c>
      <c r="W82" s="1">
        <v>-0.10909545581061858</v>
      </c>
      <c r="X82">
        <v>31946.35</v>
      </c>
      <c r="Y82" s="1">
        <v>1.3801706124533579</v>
      </c>
      <c r="Z82" s="1">
        <v>36069.599999999999</v>
      </c>
      <c r="AA82" s="1">
        <v>1.3605381526154299</v>
      </c>
      <c r="AB82" s="1">
        <v>78579.41</v>
      </c>
      <c r="AC82" s="1">
        <v>1.9675366974647199</v>
      </c>
      <c r="AD82" s="1">
        <v>9378.6200000000008</v>
      </c>
      <c r="AE82" s="1">
        <v>2.7474562830704605</v>
      </c>
      <c r="AF82" s="1">
        <v>18221.78</v>
      </c>
      <c r="AG82" s="1">
        <v>1.4928324816008036</v>
      </c>
      <c r="AH82" s="1">
        <v>12703.05</v>
      </c>
      <c r="AI82" s="1">
        <v>2.6215508539335151</v>
      </c>
      <c r="AJ82" s="1">
        <v>13.4</v>
      </c>
      <c r="AK82" s="1">
        <v>4.5</v>
      </c>
      <c r="AL82" s="1">
        <v>9.0377769586820342</v>
      </c>
      <c r="AM82" s="1">
        <v>2403.6666666666665</v>
      </c>
      <c r="AN82" s="1">
        <v>7.7847506282486494</v>
      </c>
      <c r="AO82">
        <v>6.71</v>
      </c>
      <c r="AP82">
        <v>102.5</v>
      </c>
      <c r="AQ82">
        <v>100.7</v>
      </c>
      <c r="AR82">
        <v>1</v>
      </c>
      <c r="AS82">
        <v>0</v>
      </c>
      <c r="AT82">
        <v>1</v>
      </c>
      <c r="AU82">
        <v>0</v>
      </c>
      <c r="AV82">
        <v>4.5</v>
      </c>
      <c r="AW82">
        <v>0</v>
      </c>
      <c r="AX82">
        <v>0</v>
      </c>
      <c r="AY82">
        <v>0</v>
      </c>
      <c r="AZ82">
        <f t="shared" si="2"/>
        <v>1</v>
      </c>
      <c r="BA82">
        <f t="shared" si="3"/>
        <v>0</v>
      </c>
    </row>
    <row r="83" spans="1:53" x14ac:dyDescent="0.2">
      <c r="A83" s="2">
        <v>41791</v>
      </c>
      <c r="B83" s="1">
        <v>6402.7033307889915</v>
      </c>
      <c r="C83" s="1">
        <v>8.7430013412182888</v>
      </c>
      <c r="D83" s="1">
        <v>6023.4463281329954</v>
      </c>
      <c r="E83" s="1">
        <v>1.3034007765304958</v>
      </c>
      <c r="F83">
        <v>42018.62</v>
      </c>
      <c r="G83" s="1">
        <v>1.6568364625089169</v>
      </c>
      <c r="H83">
        <v>28689.21</v>
      </c>
      <c r="I83" s="1">
        <v>1.7043728398107696</v>
      </c>
      <c r="J83">
        <v>6955.72</v>
      </c>
      <c r="K83" s="1">
        <v>1.5900825639089426</v>
      </c>
      <c r="L83" s="1">
        <v>611405.64</v>
      </c>
      <c r="M83" s="1">
        <v>1.0516879990137125</v>
      </c>
      <c r="N83" s="1">
        <v>80125.740000000005</v>
      </c>
      <c r="O83" s="1">
        <v>-0.51140587965949258</v>
      </c>
      <c r="P83" s="1">
        <v>38214.959999999999</v>
      </c>
      <c r="Q83" s="1">
        <v>0.17023397316983113</v>
      </c>
      <c r="R83">
        <v>437194.62</v>
      </c>
      <c r="S83" s="1">
        <v>0.89336862533242722</v>
      </c>
      <c r="T83">
        <v>56673.760000000002</v>
      </c>
      <c r="U83" s="1">
        <v>-0.6982982352901993</v>
      </c>
      <c r="V83">
        <v>29168.39</v>
      </c>
      <c r="W83" s="1">
        <v>-7.8029587079662621E-2</v>
      </c>
      <c r="X83">
        <v>42487.19</v>
      </c>
      <c r="Y83" s="1">
        <v>1.0109078933092073</v>
      </c>
      <c r="Z83" s="1">
        <v>48365.23</v>
      </c>
      <c r="AA83" s="1">
        <v>1.0213391879231497</v>
      </c>
      <c r="AB83" s="1">
        <v>91463.45</v>
      </c>
      <c r="AC83" s="1">
        <v>1.7825853116338271</v>
      </c>
      <c r="AD83" s="1">
        <v>11292.89</v>
      </c>
      <c r="AE83" s="1">
        <v>2.6462489060175667</v>
      </c>
      <c r="AF83" s="1">
        <v>23810.27</v>
      </c>
      <c r="AG83" s="1">
        <v>1.4542408850156354</v>
      </c>
      <c r="AH83" s="1">
        <v>15037.71</v>
      </c>
      <c r="AI83" s="1">
        <v>2.540105495757798</v>
      </c>
      <c r="AJ83" s="1">
        <v>14.7</v>
      </c>
      <c r="AK83" s="1">
        <v>4.5</v>
      </c>
      <c r="AL83" s="1">
        <v>9.0377769586820342</v>
      </c>
      <c r="AM83" s="1">
        <v>2403.6666666666665</v>
      </c>
      <c r="AN83" s="1">
        <v>7.7847506282486494</v>
      </c>
      <c r="AO83">
        <v>6.71</v>
      </c>
      <c r="AP83">
        <v>102.3</v>
      </c>
      <c r="AQ83">
        <v>100.4</v>
      </c>
      <c r="AR83">
        <v>1</v>
      </c>
      <c r="AS83">
        <v>0</v>
      </c>
      <c r="AT83">
        <v>1</v>
      </c>
      <c r="AU83">
        <v>0</v>
      </c>
      <c r="AV83">
        <v>4.5</v>
      </c>
      <c r="AW83">
        <v>0</v>
      </c>
      <c r="AX83">
        <v>0</v>
      </c>
      <c r="AY83">
        <v>0</v>
      </c>
      <c r="AZ83">
        <f t="shared" si="2"/>
        <v>1</v>
      </c>
      <c r="BA83">
        <f t="shared" si="3"/>
        <v>0</v>
      </c>
    </row>
    <row r="84" spans="1:53" x14ac:dyDescent="0.2">
      <c r="A84" s="2">
        <v>41821</v>
      </c>
      <c r="B84" s="1">
        <v>6383.5086034241904</v>
      </c>
      <c r="C84" s="1">
        <v>8.7500695617484201</v>
      </c>
      <c r="D84" s="1">
        <v>6006.0496105865031</v>
      </c>
      <c r="E84" s="1">
        <v>1.3110426567291726</v>
      </c>
      <c r="F84">
        <v>50381.25</v>
      </c>
      <c r="G84" s="1">
        <v>1.6080784167035285</v>
      </c>
      <c r="H84">
        <v>34365.47</v>
      </c>
      <c r="I84" s="1">
        <v>1.6467947195357624</v>
      </c>
      <c r="J84">
        <v>8633.9500000000007</v>
      </c>
      <c r="K84" s="1">
        <v>1.8249123763886821</v>
      </c>
      <c r="L84" s="1">
        <v>632684.92000000004</v>
      </c>
      <c r="M84" s="1">
        <v>1.0249248886630868</v>
      </c>
      <c r="N84" s="1">
        <v>98231.77</v>
      </c>
      <c r="O84" s="1">
        <v>-0.68358048737165644</v>
      </c>
      <c r="P84" s="1">
        <v>43524.49</v>
      </c>
      <c r="Q84" s="1">
        <v>0.18483133735534588</v>
      </c>
      <c r="R84">
        <v>451577.37</v>
      </c>
      <c r="S84" s="1">
        <v>0.86350886488343148</v>
      </c>
      <c r="T84">
        <v>69068.850000000006</v>
      </c>
      <c r="U84" s="1">
        <v>-0.90113658842720568</v>
      </c>
      <c r="V84">
        <v>33270.449999999997</v>
      </c>
      <c r="W84" s="1">
        <v>-4.6674235937987779E-2</v>
      </c>
      <c r="X84">
        <v>49592</v>
      </c>
      <c r="Y84" s="1">
        <v>0.71165202795328153</v>
      </c>
      <c r="Z84" s="1">
        <v>56479.59</v>
      </c>
      <c r="AA84" s="1">
        <v>0.75333051925096195</v>
      </c>
      <c r="AB84" s="1">
        <v>102005.63</v>
      </c>
      <c r="AC84" s="1">
        <v>1.5962982800721386</v>
      </c>
      <c r="AD84" s="1">
        <v>13111.42</v>
      </c>
      <c r="AE84" s="1">
        <v>2.5059686987743475</v>
      </c>
      <c r="AF84" s="1">
        <v>28077.95</v>
      </c>
      <c r="AG84" s="1">
        <v>1.4017139969157257</v>
      </c>
      <c r="AH84" s="1">
        <v>16669.099999999999</v>
      </c>
      <c r="AI84" s="1">
        <v>2.436672207845517</v>
      </c>
      <c r="AJ84" s="1">
        <v>13.5</v>
      </c>
      <c r="AK84" s="1">
        <v>4.5</v>
      </c>
      <c r="AL84" s="1">
        <v>8.7122354287501125</v>
      </c>
      <c r="AM84" s="1">
        <v>2403.6666666666665</v>
      </c>
      <c r="AN84" s="1">
        <v>7.7847506282486494</v>
      </c>
      <c r="AO84">
        <v>6.71</v>
      </c>
      <c r="AP84">
        <v>102.3</v>
      </c>
      <c r="AQ84">
        <v>100.1</v>
      </c>
      <c r="AR84">
        <v>1</v>
      </c>
      <c r="AS84">
        <v>0</v>
      </c>
      <c r="AT84">
        <v>1</v>
      </c>
      <c r="AU84">
        <v>0</v>
      </c>
      <c r="AV84">
        <v>4.5</v>
      </c>
      <c r="AW84">
        <v>0</v>
      </c>
      <c r="AX84">
        <v>0</v>
      </c>
      <c r="AY84">
        <v>0</v>
      </c>
      <c r="AZ84">
        <f t="shared" si="2"/>
        <v>1</v>
      </c>
      <c r="BA84">
        <f t="shared" si="3"/>
        <v>0</v>
      </c>
    </row>
    <row r="85" spans="1:53" x14ac:dyDescent="0.2">
      <c r="A85" s="2">
        <v>41852</v>
      </c>
      <c r="B85" s="1">
        <v>6312.4284791186101</v>
      </c>
      <c r="C85" s="1">
        <v>8.7572903342130477</v>
      </c>
      <c r="D85" s="1">
        <v>5935.9218783977185</v>
      </c>
      <c r="E85" s="1">
        <v>1.3220045443412189</v>
      </c>
      <c r="F85">
        <v>58974.51</v>
      </c>
      <c r="G85" s="1">
        <v>1.5563171390174602</v>
      </c>
      <c r="H85">
        <v>40159.32</v>
      </c>
      <c r="I85" s="1">
        <v>1.5922824140945204</v>
      </c>
      <c r="J85">
        <v>10455.780000000001</v>
      </c>
      <c r="K85" s="1">
        <v>2.0664483554041513</v>
      </c>
      <c r="L85" s="1">
        <v>652952.5</v>
      </c>
      <c r="M85" s="1">
        <v>0.99364682463839993</v>
      </c>
      <c r="N85" s="1">
        <v>114381.52</v>
      </c>
      <c r="O85" s="1">
        <v>-0.8540475762124593</v>
      </c>
      <c r="P85" s="1">
        <v>49758.81</v>
      </c>
      <c r="Q85" s="1">
        <v>0.15747062411640789</v>
      </c>
      <c r="R85">
        <v>465242.53</v>
      </c>
      <c r="S85" s="1">
        <v>0.8287132170310465</v>
      </c>
      <c r="T85">
        <v>80173.59</v>
      </c>
      <c r="U85" s="1">
        <v>-1.1003714104201534</v>
      </c>
      <c r="V85">
        <v>38036.379999999997</v>
      </c>
      <c r="W85" s="1">
        <v>-6.281399622970342E-2</v>
      </c>
      <c r="X85">
        <v>57094.42</v>
      </c>
      <c r="Y85" s="1">
        <v>0.42499927535979437</v>
      </c>
      <c r="Z85" s="1">
        <v>64987.5</v>
      </c>
      <c r="AA85" s="1">
        <v>0.4946190455110413</v>
      </c>
      <c r="AB85" s="1">
        <v>112353.08</v>
      </c>
      <c r="AC85" s="1">
        <v>1.4271526048766285</v>
      </c>
      <c r="AD85" s="1">
        <v>14663.63</v>
      </c>
      <c r="AE85" s="1">
        <v>2.3681394749138183</v>
      </c>
      <c r="AF85" s="1">
        <v>32617.97</v>
      </c>
      <c r="AG85" s="1">
        <v>1.3481856786649906</v>
      </c>
      <c r="AH85" s="1">
        <v>18319.490000000002</v>
      </c>
      <c r="AI85" s="1">
        <v>2.3324082323002107</v>
      </c>
      <c r="AJ85" s="1">
        <v>12.8</v>
      </c>
      <c r="AK85" s="1">
        <v>4.5</v>
      </c>
      <c r="AL85" s="1">
        <v>8.7122354287501125</v>
      </c>
      <c r="AM85" s="1">
        <v>2403.6666666666665</v>
      </c>
      <c r="AN85" s="1">
        <v>7.7847506282486494</v>
      </c>
      <c r="AO85">
        <v>6.71</v>
      </c>
      <c r="AP85">
        <v>102</v>
      </c>
      <c r="AQ85">
        <v>99.5</v>
      </c>
      <c r="AR85">
        <v>1</v>
      </c>
      <c r="AS85">
        <v>0</v>
      </c>
      <c r="AT85">
        <v>1</v>
      </c>
      <c r="AU85">
        <v>0</v>
      </c>
      <c r="AV85">
        <v>4.5</v>
      </c>
      <c r="AW85">
        <v>0</v>
      </c>
      <c r="AX85">
        <v>0</v>
      </c>
      <c r="AY85">
        <v>0</v>
      </c>
      <c r="AZ85">
        <f t="shared" si="2"/>
        <v>1</v>
      </c>
      <c r="BA85">
        <f t="shared" si="3"/>
        <v>0</v>
      </c>
    </row>
    <row r="86" spans="1:53" x14ac:dyDescent="0.2">
      <c r="A86" s="2">
        <v>41883</v>
      </c>
      <c r="B86" s="1">
        <v>6237.2969742993891</v>
      </c>
      <c r="C86" s="1">
        <v>8.7637417540995539</v>
      </c>
      <c r="D86" s="1">
        <v>5849.7551344511612</v>
      </c>
      <c r="E86" s="1">
        <v>1.3154785644232261</v>
      </c>
      <c r="F86">
        <v>68751.210000000006</v>
      </c>
      <c r="G86" s="1">
        <v>1.5095896550516756</v>
      </c>
      <c r="H86">
        <v>46724.74</v>
      </c>
      <c r="I86" s="1">
        <v>1.5387523394181819</v>
      </c>
      <c r="J86">
        <v>12371.03</v>
      </c>
      <c r="K86" s="1">
        <v>2.3120694571396929</v>
      </c>
      <c r="L86" s="1">
        <v>673229.98</v>
      </c>
      <c r="M86" s="1">
        <v>0.97493310684447509</v>
      </c>
      <c r="N86" s="1">
        <v>131410.97</v>
      </c>
      <c r="O86" s="1">
        <v>-0.97036900856960429</v>
      </c>
      <c r="P86" s="1">
        <v>56503.8</v>
      </c>
      <c r="Q86" s="1">
        <v>0.17393206908837119</v>
      </c>
      <c r="R86">
        <v>479016.59</v>
      </c>
      <c r="S86" s="1">
        <v>0.80433747783709575</v>
      </c>
      <c r="T86">
        <v>91754.3</v>
      </c>
      <c r="U86" s="1">
        <v>-1.2498261526289012</v>
      </c>
      <c r="V86">
        <v>43268.63</v>
      </c>
      <c r="W86" s="1">
        <v>-3.4373828034990429E-2</v>
      </c>
      <c r="X86">
        <v>67668.61</v>
      </c>
      <c r="Y86" s="1">
        <v>0.15591821850894988</v>
      </c>
      <c r="Z86" s="1">
        <v>77131.820000000007</v>
      </c>
      <c r="AA86" s="1">
        <v>0.25006606693891942</v>
      </c>
      <c r="AB86" s="1">
        <v>123617.9</v>
      </c>
      <c r="AC86" s="1">
        <v>1.2680558119727083</v>
      </c>
      <c r="AD86" s="1">
        <v>16288.05</v>
      </c>
      <c r="AE86" s="1">
        <v>2.2307804855754791</v>
      </c>
      <c r="AF86" s="1">
        <v>37535.11</v>
      </c>
      <c r="AG86" s="1">
        <v>1.3071046308256185</v>
      </c>
      <c r="AH86" s="1">
        <v>20355.71</v>
      </c>
      <c r="AI86" s="1">
        <v>2.2357732085801612</v>
      </c>
      <c r="AJ86" s="1">
        <v>12.9</v>
      </c>
      <c r="AK86" s="1">
        <v>4.5</v>
      </c>
      <c r="AL86" s="1">
        <v>8.7122354287501125</v>
      </c>
      <c r="AM86" s="1">
        <v>2403.6666666666665</v>
      </c>
      <c r="AN86" s="1">
        <v>7.7847506282486494</v>
      </c>
      <c r="AO86">
        <v>6.71</v>
      </c>
      <c r="AP86">
        <v>101.6</v>
      </c>
      <c r="AQ86">
        <v>99.4</v>
      </c>
      <c r="AR86">
        <v>0</v>
      </c>
      <c r="AS86">
        <v>1</v>
      </c>
      <c r="AT86">
        <v>1</v>
      </c>
      <c r="AU86">
        <v>0</v>
      </c>
      <c r="AV86">
        <v>0</v>
      </c>
      <c r="AW86">
        <v>0</v>
      </c>
      <c r="AX86">
        <v>0</v>
      </c>
      <c r="AY86">
        <v>0</v>
      </c>
      <c r="AZ86">
        <f t="shared" si="2"/>
        <v>0</v>
      </c>
      <c r="BA86">
        <f t="shared" si="3"/>
        <v>0</v>
      </c>
    </row>
    <row r="87" spans="1:53" x14ac:dyDescent="0.2">
      <c r="A87" s="2">
        <v>41913</v>
      </c>
      <c r="B87" s="1">
        <v>6774.9641206158831</v>
      </c>
      <c r="C87" s="1">
        <v>8.7697756089466292</v>
      </c>
      <c r="D87" s="1">
        <v>6382.2183830821896</v>
      </c>
      <c r="E87" s="1">
        <v>1.3086966246769856</v>
      </c>
      <c r="F87">
        <v>77220.27</v>
      </c>
      <c r="G87" s="1">
        <v>1.4556115622907762</v>
      </c>
      <c r="H87">
        <v>52464.21</v>
      </c>
      <c r="I87" s="1">
        <v>1.4754168494393041</v>
      </c>
      <c r="J87">
        <v>13879.07</v>
      </c>
      <c r="K87" s="1">
        <v>2.5249164703147033</v>
      </c>
      <c r="L87" s="1">
        <v>692132.3</v>
      </c>
      <c r="M87" s="1">
        <v>0.95283207559951666</v>
      </c>
      <c r="N87" s="1">
        <v>147661.01</v>
      </c>
      <c r="O87" s="1">
        <v>-1.0994928978131333</v>
      </c>
      <c r="P87" s="1">
        <v>63888.88</v>
      </c>
      <c r="Q87" s="1">
        <v>0.1973417113168196</v>
      </c>
      <c r="R87">
        <v>491855.31</v>
      </c>
      <c r="S87" s="1">
        <v>0.7755560823697073</v>
      </c>
      <c r="T87">
        <v>102879.43</v>
      </c>
      <c r="U87" s="1">
        <v>-1.4126819615899038</v>
      </c>
      <c r="V87">
        <v>48748.68</v>
      </c>
      <c r="W87" s="1">
        <v>-3.5816080842207502E-3</v>
      </c>
      <c r="X87">
        <v>77606.720000000001</v>
      </c>
      <c r="Y87" s="1">
        <v>-0.10882846312322879</v>
      </c>
      <c r="Z87" s="1">
        <v>88493.81</v>
      </c>
      <c r="AA87" s="1">
        <v>7.0808152414011593E-3</v>
      </c>
      <c r="AB87" s="1">
        <v>134523.32</v>
      </c>
      <c r="AC87" s="1">
        <v>1.108945089168589</v>
      </c>
      <c r="AD87" s="1">
        <v>17734.54</v>
      </c>
      <c r="AE87" s="1">
        <v>2.0629303850246927</v>
      </c>
      <c r="AF87" s="1">
        <v>42231.53</v>
      </c>
      <c r="AG87" s="1">
        <v>1.2519670888851828</v>
      </c>
      <c r="AH87" s="1">
        <v>22086.77</v>
      </c>
      <c r="AI87" s="1">
        <v>2.1365681746053253</v>
      </c>
      <c r="AJ87" s="1">
        <v>12.6</v>
      </c>
      <c r="AK87" s="1">
        <v>4.5</v>
      </c>
      <c r="AL87" s="1">
        <v>7.782333555658477</v>
      </c>
      <c r="AM87" s="1">
        <v>2403.6666666666665</v>
      </c>
      <c r="AN87" s="1">
        <v>7.7847506282486494</v>
      </c>
      <c r="AO87">
        <v>6.71</v>
      </c>
      <c r="AP87">
        <v>101.6</v>
      </c>
      <c r="AQ87">
        <v>99.3</v>
      </c>
      <c r="AR87">
        <v>0</v>
      </c>
      <c r="AS87">
        <v>1</v>
      </c>
      <c r="AT87">
        <v>1</v>
      </c>
      <c r="AU87">
        <v>0</v>
      </c>
      <c r="AV87">
        <v>0</v>
      </c>
      <c r="AW87">
        <v>0</v>
      </c>
      <c r="AX87">
        <v>0</v>
      </c>
      <c r="AY87">
        <v>0</v>
      </c>
      <c r="AZ87">
        <f t="shared" si="2"/>
        <v>0</v>
      </c>
      <c r="BA87">
        <f t="shared" si="3"/>
        <v>0</v>
      </c>
    </row>
    <row r="88" spans="1:53" x14ac:dyDescent="0.2">
      <c r="A88" s="2">
        <v>41944</v>
      </c>
      <c r="B88" s="1">
        <v>6594.8193989611746</v>
      </c>
      <c r="C88" s="1">
        <v>8.7840421059891849</v>
      </c>
      <c r="D88" s="1">
        <v>6213.2861777680291</v>
      </c>
      <c r="E88" s="1">
        <v>1.4118418527790029</v>
      </c>
      <c r="F88">
        <v>86601.36</v>
      </c>
      <c r="G88" s="1">
        <v>1.4054691669361157</v>
      </c>
      <c r="H88">
        <v>58675.54</v>
      </c>
      <c r="I88" s="1">
        <v>1.4154501828924202</v>
      </c>
      <c r="J88">
        <v>16076.38</v>
      </c>
      <c r="K88" s="1">
        <v>2.747025614655648</v>
      </c>
      <c r="L88" s="1">
        <v>711307.44</v>
      </c>
      <c r="M88" s="1">
        <v>0.9381786099684255</v>
      </c>
      <c r="N88" s="1">
        <v>164705.46</v>
      </c>
      <c r="O88" s="1">
        <v>-1.1904271197495573</v>
      </c>
      <c r="P88" s="1">
        <v>75062.66</v>
      </c>
      <c r="Q88" s="1">
        <v>0.242624784844472</v>
      </c>
      <c r="R88">
        <v>504914.52</v>
      </c>
      <c r="S88" s="1">
        <v>0.7545003783369203</v>
      </c>
      <c r="T88">
        <v>114636.67</v>
      </c>
      <c r="U88" s="1">
        <v>-1.5334893486431502</v>
      </c>
      <c r="V88">
        <v>57235.73</v>
      </c>
      <c r="W88" s="1">
        <v>4.5483033266121915E-2</v>
      </c>
      <c r="X88">
        <v>89013.93</v>
      </c>
      <c r="Y88" s="1">
        <v>-0.35242590682659269</v>
      </c>
      <c r="Z88" s="1">
        <v>101716.57</v>
      </c>
      <c r="AA88" s="1">
        <v>-0.21607898388161947</v>
      </c>
      <c r="AB88" s="1">
        <v>144688.95999999999</v>
      </c>
      <c r="AC88" s="1">
        <v>0.96372390943399922</v>
      </c>
      <c r="AD88" s="1">
        <v>19252.46</v>
      </c>
      <c r="AE88" s="1">
        <v>1.8936609748308166</v>
      </c>
      <c r="AF88" s="1">
        <v>46242.92</v>
      </c>
      <c r="AG88" s="1">
        <v>1.2208935403923806</v>
      </c>
      <c r="AH88" s="1">
        <v>23757.08</v>
      </c>
      <c r="AI88" s="1">
        <v>2.0647834482213336</v>
      </c>
      <c r="AJ88" s="1">
        <v>12.3</v>
      </c>
      <c r="AK88" s="1">
        <v>4.25</v>
      </c>
      <c r="AL88" s="1">
        <v>7.782333555658477</v>
      </c>
      <c r="AM88" s="1">
        <v>2403.6666666666665</v>
      </c>
      <c r="AN88" s="1">
        <v>7.7847506282486494</v>
      </c>
      <c r="AO88">
        <v>6.71</v>
      </c>
      <c r="AP88">
        <v>101.4</v>
      </c>
      <c r="AQ88">
        <v>98.5</v>
      </c>
      <c r="AR88">
        <v>0</v>
      </c>
      <c r="AS88">
        <v>1</v>
      </c>
      <c r="AT88">
        <v>1</v>
      </c>
      <c r="AU88">
        <v>0</v>
      </c>
      <c r="AV88">
        <v>0</v>
      </c>
      <c r="AW88">
        <v>0</v>
      </c>
      <c r="AX88">
        <v>0</v>
      </c>
      <c r="AY88">
        <v>0</v>
      </c>
      <c r="AZ88">
        <f t="shared" si="2"/>
        <v>0</v>
      </c>
      <c r="BA88">
        <f t="shared" si="3"/>
        <v>0</v>
      </c>
    </row>
    <row r="89" spans="1:53" x14ac:dyDescent="0.2">
      <c r="A89" s="2">
        <v>41974</v>
      </c>
      <c r="B89" s="1">
        <v>6606.6578465105176</v>
      </c>
      <c r="C89" s="1">
        <v>8.778231341152841</v>
      </c>
      <c r="D89" s="1">
        <v>6224.344317966269</v>
      </c>
      <c r="E89" s="1">
        <v>1.0439001869453217</v>
      </c>
      <c r="F89">
        <v>95035.61</v>
      </c>
      <c r="G89" s="1">
        <v>1.3497772114561495</v>
      </c>
      <c r="H89">
        <v>64352.15</v>
      </c>
      <c r="I89" s="1">
        <v>1.350471423168899</v>
      </c>
      <c r="J89">
        <v>17458.53</v>
      </c>
      <c r="K89" s="1">
        <v>2.9690935676027057</v>
      </c>
      <c r="L89" s="1">
        <v>726482.34</v>
      </c>
      <c r="M89" s="1">
        <v>0.90113260588019728</v>
      </c>
      <c r="N89" s="1">
        <v>179592.49</v>
      </c>
      <c r="O89" s="1">
        <v>-1.343822282657642</v>
      </c>
      <c r="P89" s="1">
        <v>107459.05</v>
      </c>
      <c r="Q89" s="1">
        <v>0.28592834027800118</v>
      </c>
      <c r="R89">
        <v>515096.45</v>
      </c>
      <c r="S89" s="1">
        <v>0.71099640214436377</v>
      </c>
      <c r="T89">
        <v>124877</v>
      </c>
      <c r="U89" s="1">
        <v>-1.7151719120634754</v>
      </c>
      <c r="V89">
        <v>80868.259999999995</v>
      </c>
      <c r="W89" s="1">
        <v>9.0614204596495579E-2</v>
      </c>
      <c r="X89">
        <v>105181.79</v>
      </c>
      <c r="Y89" s="1">
        <v>-0.59077565540298316</v>
      </c>
      <c r="Z89" s="1">
        <v>120648.54</v>
      </c>
      <c r="AA89" s="1">
        <v>-0.43361075443773972</v>
      </c>
      <c r="AB89" s="1">
        <v>156731.23000000001</v>
      </c>
      <c r="AC89" s="1">
        <v>0.80156024732559605</v>
      </c>
      <c r="AD89" s="1">
        <v>21242.61</v>
      </c>
      <c r="AE89" s="1">
        <v>1.6948693399093993</v>
      </c>
      <c r="AF89" s="1">
        <v>50419.8</v>
      </c>
      <c r="AG89" s="1">
        <v>1.1237876296471201</v>
      </c>
      <c r="AH89" s="1">
        <v>25584.13</v>
      </c>
      <c r="AI89" s="1">
        <v>1.9439498291135502</v>
      </c>
      <c r="AJ89" s="1">
        <v>12.2</v>
      </c>
      <c r="AK89" s="1">
        <v>4.25</v>
      </c>
      <c r="AL89" s="1">
        <v>7.782333555658477</v>
      </c>
      <c r="AM89" s="1">
        <v>2403.6666666666665</v>
      </c>
      <c r="AN89" s="1">
        <v>7.7847506282486494</v>
      </c>
      <c r="AO89">
        <v>6.71</v>
      </c>
      <c r="AP89">
        <v>101.5</v>
      </c>
      <c r="AQ89">
        <v>97.7</v>
      </c>
      <c r="AR89">
        <v>0</v>
      </c>
      <c r="AS89">
        <v>1</v>
      </c>
      <c r="AT89">
        <v>1</v>
      </c>
      <c r="AU89">
        <v>0</v>
      </c>
      <c r="AV89">
        <v>0</v>
      </c>
      <c r="AW89">
        <v>0</v>
      </c>
      <c r="AX89">
        <v>0</v>
      </c>
      <c r="AY89">
        <v>0</v>
      </c>
      <c r="AZ89">
        <f t="shared" si="2"/>
        <v>0</v>
      </c>
      <c r="BA89">
        <f t="shared" si="3"/>
        <v>0</v>
      </c>
    </row>
    <row r="90" spans="1:53" x14ac:dyDescent="0.2">
      <c r="A90" s="2">
        <v>42036</v>
      </c>
      <c r="B90" s="1">
        <v>6437.0230432068656</v>
      </c>
      <c r="C90" s="1">
        <v>8.7770209795253447</v>
      </c>
      <c r="D90" s="1">
        <v>6032.9854716209757</v>
      </c>
      <c r="E90" s="1">
        <v>0.87296293124581237</v>
      </c>
      <c r="F90">
        <v>8786.36</v>
      </c>
      <c r="G90" s="1">
        <v>1.2827829745506509</v>
      </c>
      <c r="H90">
        <v>5921.94</v>
      </c>
      <c r="I90" s="1">
        <v>1.2739050853543583</v>
      </c>
      <c r="J90">
        <v>1136.9000000000001</v>
      </c>
      <c r="K90" s="1">
        <v>3.1087781010469508</v>
      </c>
      <c r="L90" s="1">
        <v>570096.78</v>
      </c>
      <c r="M90" s="1">
        <v>0.85832354195411997</v>
      </c>
      <c r="N90" s="1">
        <v>13743.52</v>
      </c>
      <c r="O90" s="1">
        <v>-1.5234308553597302</v>
      </c>
      <c r="P90" s="1">
        <v>10814.54</v>
      </c>
      <c r="Q90" s="1">
        <v>0.31561473128890721</v>
      </c>
      <c r="R90">
        <v>397877.02</v>
      </c>
      <c r="S90" s="1">
        <v>0.6628615070699283</v>
      </c>
      <c r="T90">
        <v>9851.5300000000007</v>
      </c>
      <c r="U90" s="1">
        <v>-1.9184761434414204</v>
      </c>
      <c r="V90">
        <v>7804.44</v>
      </c>
      <c r="W90" s="1">
        <v>0.11520542607893124</v>
      </c>
      <c r="X90">
        <v>7709.08</v>
      </c>
      <c r="Y90" s="1">
        <v>-0.79291786616837601</v>
      </c>
      <c r="Z90" s="1">
        <v>8763.89</v>
      </c>
      <c r="AA90" s="1">
        <v>-0.61926986979690024</v>
      </c>
      <c r="AB90" s="1">
        <v>55113.85</v>
      </c>
      <c r="AC90" s="1">
        <v>0.63238125032137482</v>
      </c>
      <c r="AD90" s="1">
        <v>4941.54</v>
      </c>
      <c r="AE90" s="1">
        <v>1.4945986511563882</v>
      </c>
      <c r="AF90" s="1">
        <v>9022.65</v>
      </c>
      <c r="AG90" s="1">
        <v>1.009132654399276</v>
      </c>
      <c r="AH90" s="1">
        <v>10210.43</v>
      </c>
      <c r="AI90" s="1">
        <v>1.842645146586493</v>
      </c>
      <c r="AJ90" s="1">
        <v>12.5</v>
      </c>
      <c r="AK90" s="1">
        <v>4.25</v>
      </c>
      <c r="AL90" s="1">
        <v>7.372914710023748</v>
      </c>
      <c r="AM90" s="1">
        <v>2599.5833333333335</v>
      </c>
      <c r="AN90" s="1">
        <v>7.8631064547568865</v>
      </c>
      <c r="AO90">
        <v>4.93</v>
      </c>
      <c r="AP90">
        <v>101.4</v>
      </c>
      <c r="AQ90">
        <v>97.3</v>
      </c>
      <c r="AR90">
        <v>0</v>
      </c>
      <c r="AS90">
        <v>1</v>
      </c>
      <c r="AT90">
        <v>1</v>
      </c>
      <c r="AU90">
        <v>0</v>
      </c>
      <c r="AV90">
        <v>0</v>
      </c>
      <c r="AW90">
        <v>0</v>
      </c>
      <c r="AX90">
        <v>0</v>
      </c>
      <c r="AY90">
        <v>0</v>
      </c>
      <c r="AZ90">
        <f t="shared" si="2"/>
        <v>0</v>
      </c>
      <c r="BA90">
        <f t="shared" si="3"/>
        <v>0</v>
      </c>
    </row>
    <row r="91" spans="1:53" x14ac:dyDescent="0.2">
      <c r="A91" s="2">
        <v>42064</v>
      </c>
      <c r="B91" s="1">
        <v>6429.7810943740915</v>
      </c>
      <c r="C91" s="1">
        <v>8.7745860572631802</v>
      </c>
      <c r="D91" s="1">
        <v>6023.8969995160505</v>
      </c>
      <c r="E91" s="1">
        <v>0.68085170116524774</v>
      </c>
      <c r="F91">
        <v>16650.64</v>
      </c>
      <c r="G91" s="1">
        <v>1.2011985868068851</v>
      </c>
      <c r="H91">
        <v>11156.22</v>
      </c>
      <c r="I91" s="1">
        <v>1.184193897158015</v>
      </c>
      <c r="J91">
        <v>2640.66</v>
      </c>
      <c r="K91" s="1">
        <v>3.0639697602163873</v>
      </c>
      <c r="L91" s="1">
        <v>584018.38</v>
      </c>
      <c r="M91" s="1">
        <v>0.80387888654848683</v>
      </c>
      <c r="N91" s="1">
        <v>23723.62</v>
      </c>
      <c r="O91" s="1">
        <v>-1.4150673122907214</v>
      </c>
      <c r="P91" s="1">
        <v>16993.650000000001</v>
      </c>
      <c r="Q91" s="1">
        <v>0.26382083740721574</v>
      </c>
      <c r="R91">
        <v>407713.71</v>
      </c>
      <c r="S91" s="1">
        <v>0.60336410886465652</v>
      </c>
      <c r="T91">
        <v>16791.32</v>
      </c>
      <c r="U91" s="1">
        <v>-1.8049867219315521</v>
      </c>
      <c r="V91">
        <v>12392.49</v>
      </c>
      <c r="W91" s="1">
        <v>5.4199729542611881E-2</v>
      </c>
      <c r="X91">
        <v>16078.8</v>
      </c>
      <c r="Y91" s="1">
        <v>-0.97534548107415375</v>
      </c>
      <c r="Z91" s="1">
        <v>18254.439999999999</v>
      </c>
      <c r="AA91" s="1">
        <v>-0.79304541318319499</v>
      </c>
      <c r="AB91" s="1">
        <v>61005.43</v>
      </c>
      <c r="AC91" s="1">
        <v>0.24426937064520782</v>
      </c>
      <c r="AD91" s="1">
        <v>5845.39</v>
      </c>
      <c r="AE91" s="1">
        <v>1.2577171457700094</v>
      </c>
      <c r="AF91" s="1">
        <v>11214.07</v>
      </c>
      <c r="AG91" s="1">
        <v>0.97721171125825701</v>
      </c>
      <c r="AH91" s="1">
        <v>11866.93</v>
      </c>
      <c r="AI91" s="1">
        <v>1.8497060542742083</v>
      </c>
      <c r="AJ91" s="1">
        <v>11.6</v>
      </c>
      <c r="AK91" s="1">
        <v>4</v>
      </c>
      <c r="AL91" s="1">
        <v>7.372914710023748</v>
      </c>
      <c r="AM91" s="1">
        <v>2599.5833333333335</v>
      </c>
      <c r="AN91" s="1">
        <v>7.8631064547568865</v>
      </c>
      <c r="AO91">
        <v>4.93</v>
      </c>
      <c r="AP91">
        <v>101.4</v>
      </c>
      <c r="AQ91">
        <v>97.3</v>
      </c>
      <c r="AR91">
        <v>0</v>
      </c>
      <c r="AS91">
        <v>1</v>
      </c>
      <c r="AT91">
        <v>1</v>
      </c>
      <c r="AU91">
        <v>0</v>
      </c>
      <c r="AV91">
        <v>0</v>
      </c>
      <c r="AW91">
        <v>0</v>
      </c>
      <c r="AX91">
        <v>0</v>
      </c>
      <c r="AY91">
        <v>0</v>
      </c>
      <c r="AZ91">
        <f t="shared" si="2"/>
        <v>0</v>
      </c>
      <c r="BA91">
        <f t="shared" si="3"/>
        <v>0</v>
      </c>
    </row>
    <row r="92" spans="1:53" x14ac:dyDescent="0.2">
      <c r="A92" s="2">
        <v>42095</v>
      </c>
      <c r="B92" s="1">
        <v>6410.618965185613</v>
      </c>
      <c r="C92" s="1">
        <v>8.7737490066384805</v>
      </c>
      <c r="D92" s="1">
        <v>6010.077692355926</v>
      </c>
      <c r="E92" s="1">
        <v>0.54745981791075538</v>
      </c>
      <c r="F92">
        <v>23669.040000000001</v>
      </c>
      <c r="G92" s="1">
        <v>1.1296757652870417</v>
      </c>
      <c r="H92">
        <v>15870.14</v>
      </c>
      <c r="I92" s="1">
        <v>1.0854651876238115</v>
      </c>
      <c r="J92">
        <v>3964.53</v>
      </c>
      <c r="K92" s="1">
        <v>3.055269448027869</v>
      </c>
      <c r="L92" s="1">
        <v>599580.42000000004</v>
      </c>
      <c r="M92" s="1">
        <v>0.75651811926526724</v>
      </c>
      <c r="N92" s="1">
        <v>35756.089999999997</v>
      </c>
      <c r="O92" s="1">
        <v>-1.3460320679483682</v>
      </c>
      <c r="P92" s="1">
        <v>21209.94</v>
      </c>
      <c r="Q92" s="1">
        <v>0.23043639661314411</v>
      </c>
      <c r="R92">
        <v>418478.99</v>
      </c>
      <c r="S92" s="1">
        <v>0.55215487253971873</v>
      </c>
      <c r="T92">
        <v>25081.11</v>
      </c>
      <c r="U92" s="1">
        <v>-1.7383928967891769</v>
      </c>
      <c r="V92">
        <v>15526.96</v>
      </c>
      <c r="W92" s="1">
        <v>1.543533180636536E-2</v>
      </c>
      <c r="X92">
        <v>23283.8</v>
      </c>
      <c r="Y92" s="1">
        <v>-1.0169521660354375</v>
      </c>
      <c r="Z92" s="1">
        <v>26384.57</v>
      </c>
      <c r="AA92" s="1">
        <v>-0.84684295974911583</v>
      </c>
      <c r="AB92" s="1">
        <v>69809.39</v>
      </c>
      <c r="AC92" s="1">
        <v>0.18442452684113728</v>
      </c>
      <c r="AD92" s="1">
        <v>7340.57</v>
      </c>
      <c r="AE92" s="1">
        <v>0.99480123097528195</v>
      </c>
      <c r="AF92" s="1">
        <v>14386.41</v>
      </c>
      <c r="AG92" s="1">
        <v>0.89725357324014077</v>
      </c>
      <c r="AH92" s="1">
        <v>13448.57</v>
      </c>
      <c r="AI92" s="1">
        <v>1.8820458727339449</v>
      </c>
      <c r="AJ92" s="1">
        <v>10.1</v>
      </c>
      <c r="AK92" s="1">
        <v>4</v>
      </c>
      <c r="AL92" s="1">
        <v>7.7066463202666542</v>
      </c>
      <c r="AM92" s="1">
        <v>2599.5833333333335</v>
      </c>
      <c r="AN92" s="1">
        <v>7.8631064547568865</v>
      </c>
      <c r="AO92">
        <v>4.93</v>
      </c>
      <c r="AP92">
        <v>101.5</v>
      </c>
      <c r="AQ92">
        <v>97</v>
      </c>
      <c r="AR92">
        <v>0</v>
      </c>
      <c r="AS92">
        <v>1</v>
      </c>
      <c r="AT92">
        <v>1</v>
      </c>
      <c r="AU92">
        <v>0</v>
      </c>
      <c r="AV92">
        <v>0</v>
      </c>
      <c r="AW92">
        <v>0</v>
      </c>
      <c r="AX92">
        <v>0</v>
      </c>
      <c r="AY92">
        <v>0</v>
      </c>
      <c r="AZ92">
        <f t="shared" si="2"/>
        <v>0</v>
      </c>
      <c r="BA92">
        <f t="shared" si="3"/>
        <v>0</v>
      </c>
    </row>
    <row r="93" spans="1:53" x14ac:dyDescent="0.2">
      <c r="A93" s="2">
        <v>42125</v>
      </c>
      <c r="B93" s="1">
        <v>6382.192200313697</v>
      </c>
      <c r="C93" s="1">
        <v>8.7729208948776165</v>
      </c>
      <c r="D93" s="1">
        <v>5987.4305087691328</v>
      </c>
      <c r="E93" s="1">
        <v>0.41721687510959099</v>
      </c>
      <c r="F93">
        <v>32291.84</v>
      </c>
      <c r="G93" s="1">
        <v>1.0430676508946071</v>
      </c>
      <c r="H93">
        <v>21644.55</v>
      </c>
      <c r="I93" s="1">
        <v>0.97280958393429795</v>
      </c>
      <c r="J93">
        <v>5681.62</v>
      </c>
      <c r="K93" s="1">
        <v>3.005948250202013</v>
      </c>
      <c r="L93" s="1">
        <v>616903.06000000006</v>
      </c>
      <c r="M93" s="1">
        <v>0.71401801822111477</v>
      </c>
      <c r="N93" s="1">
        <v>50304.75</v>
      </c>
      <c r="O93" s="1">
        <v>-1.2998503676951145</v>
      </c>
      <c r="P93" s="1">
        <v>26611.42</v>
      </c>
      <c r="Q93" s="1">
        <v>0.13359730958512628</v>
      </c>
      <c r="R93">
        <v>430355.95</v>
      </c>
      <c r="S93" s="1">
        <v>0.50737194124818386</v>
      </c>
      <c r="T93">
        <v>35090.6</v>
      </c>
      <c r="U93" s="1">
        <v>-1.6888208472757753</v>
      </c>
      <c r="V93">
        <v>19598.759999999998</v>
      </c>
      <c r="W93" s="1">
        <v>-9.5753365327150605E-2</v>
      </c>
      <c r="X93">
        <v>31934.98</v>
      </c>
      <c r="Y93" s="1">
        <v>-0.9826827268814049</v>
      </c>
      <c r="Z93" s="1">
        <v>35996.379999999997</v>
      </c>
      <c r="AA93" s="1">
        <v>-0.82735069448211285</v>
      </c>
      <c r="AB93" s="1">
        <v>80180.63</v>
      </c>
      <c r="AC93" s="1">
        <v>0.15500728940439482</v>
      </c>
      <c r="AD93" s="1">
        <v>8740.1</v>
      </c>
      <c r="AE93" s="1">
        <v>0.78738697002715163</v>
      </c>
      <c r="AF93" s="1">
        <v>18388.68</v>
      </c>
      <c r="AG93" s="1">
        <v>0.79776034337160306</v>
      </c>
      <c r="AH93" s="1">
        <v>15105.15</v>
      </c>
      <c r="AI93" s="1">
        <v>1.9102515272486373</v>
      </c>
      <c r="AJ93" s="1">
        <v>10.8</v>
      </c>
      <c r="AK93" s="1">
        <v>3.75</v>
      </c>
      <c r="AL93" s="1">
        <v>7.7066463202666542</v>
      </c>
      <c r="AM93" s="1">
        <v>2599.5833333333335</v>
      </c>
      <c r="AN93" s="1">
        <v>7.8631064547568865</v>
      </c>
      <c r="AO93">
        <v>4.93</v>
      </c>
      <c r="AP93">
        <v>101.2</v>
      </c>
      <c r="AQ93">
        <v>96.7</v>
      </c>
      <c r="AR93">
        <v>0</v>
      </c>
      <c r="AS93">
        <v>1</v>
      </c>
      <c r="AT93">
        <v>1</v>
      </c>
      <c r="AU93">
        <v>0</v>
      </c>
      <c r="AV93">
        <v>0</v>
      </c>
      <c r="AW93">
        <v>0</v>
      </c>
      <c r="AX93">
        <v>0</v>
      </c>
      <c r="AY93">
        <v>0</v>
      </c>
      <c r="AZ93">
        <f t="shared" si="2"/>
        <v>0</v>
      </c>
      <c r="BA93">
        <f t="shared" si="3"/>
        <v>0</v>
      </c>
    </row>
    <row r="94" spans="1:53" x14ac:dyDescent="0.2">
      <c r="A94" s="2">
        <v>42156</v>
      </c>
      <c r="B94" s="1">
        <v>6371.6241847876145</v>
      </c>
      <c r="C94" s="1">
        <v>8.7718985582605686</v>
      </c>
      <c r="D94" s="1">
        <v>5975.6358727697798</v>
      </c>
      <c r="E94" s="1">
        <v>0.30458082306044809</v>
      </c>
      <c r="F94">
        <v>43954.95</v>
      </c>
      <c r="G94" s="1">
        <v>0.96411497281538883</v>
      </c>
      <c r="H94">
        <v>29505.67</v>
      </c>
      <c r="I94" s="1">
        <v>0.87242407469609906</v>
      </c>
      <c r="J94">
        <v>8008.07</v>
      </c>
      <c r="K94" s="1">
        <v>2.9436606621653012</v>
      </c>
      <c r="L94" s="1">
        <v>637563</v>
      </c>
      <c r="M94" s="1">
        <v>0.67105287110034173</v>
      </c>
      <c r="N94" s="1">
        <v>67478.78</v>
      </c>
      <c r="O94" s="1">
        <v>-1.2772308349645658</v>
      </c>
      <c r="P94" s="1">
        <v>32941.25</v>
      </c>
      <c r="Q94" s="1">
        <v>-5.044448004346816E-2</v>
      </c>
      <c r="R94">
        <v>444447.32</v>
      </c>
      <c r="S94" s="1">
        <v>0.46283916243464313</v>
      </c>
      <c r="T94">
        <v>46890.84</v>
      </c>
      <c r="U94" s="1">
        <v>-1.651522898443696</v>
      </c>
      <c r="V94">
        <v>24354.42</v>
      </c>
      <c r="W94" s="1">
        <v>-0.30265540534218033</v>
      </c>
      <c r="X94">
        <v>44389.38</v>
      </c>
      <c r="Y94" s="1">
        <v>-0.89960501581319352</v>
      </c>
      <c r="Z94" s="1">
        <v>50263.64</v>
      </c>
      <c r="AA94" s="1">
        <v>-0.75935772309068528</v>
      </c>
      <c r="AB94" s="1">
        <v>94030.93</v>
      </c>
      <c r="AC94" s="1">
        <v>0.13563097183401523</v>
      </c>
      <c r="AD94" s="1">
        <v>10830.67</v>
      </c>
      <c r="AE94" s="1">
        <v>0.56303135817597871</v>
      </c>
      <c r="AF94" s="1">
        <v>23843.62</v>
      </c>
      <c r="AG94" s="1">
        <v>0.71833595453445731</v>
      </c>
      <c r="AH94" s="1">
        <v>17507.45</v>
      </c>
      <c r="AI94" s="1">
        <v>1.9190898849725171</v>
      </c>
      <c r="AJ94" s="1">
        <v>11.8</v>
      </c>
      <c r="AK94" s="1">
        <v>3.5</v>
      </c>
      <c r="AL94" s="1">
        <v>7.7066463202666542</v>
      </c>
      <c r="AM94" s="1">
        <v>2599.5833333333335</v>
      </c>
      <c r="AN94" s="1">
        <v>7.8631064547568865</v>
      </c>
      <c r="AO94">
        <v>4.93</v>
      </c>
      <c r="AP94">
        <v>101.4</v>
      </c>
      <c r="AQ94">
        <v>96.4</v>
      </c>
      <c r="AR94">
        <v>0</v>
      </c>
      <c r="AS94">
        <v>1</v>
      </c>
      <c r="AT94">
        <v>1</v>
      </c>
      <c r="AU94">
        <v>0</v>
      </c>
      <c r="AV94">
        <v>0</v>
      </c>
      <c r="AW94">
        <v>0</v>
      </c>
      <c r="AX94">
        <v>0</v>
      </c>
      <c r="AY94">
        <v>0</v>
      </c>
      <c r="AZ94">
        <f t="shared" si="2"/>
        <v>0</v>
      </c>
      <c r="BA94">
        <f t="shared" si="3"/>
        <v>0</v>
      </c>
    </row>
    <row r="95" spans="1:53" x14ac:dyDescent="0.2">
      <c r="A95" s="2">
        <v>42186</v>
      </c>
      <c r="B95" s="1">
        <v>6339.240499360134</v>
      </c>
      <c r="C95" s="1">
        <v>8.771456205036035</v>
      </c>
      <c r="D95" s="1">
        <v>5955.4633752267764</v>
      </c>
      <c r="E95" s="1">
        <v>0.21320976573475983</v>
      </c>
      <c r="F95">
        <v>52562.22</v>
      </c>
      <c r="G95" s="1">
        <v>0.8885779677583181</v>
      </c>
      <c r="H95">
        <v>35380.18</v>
      </c>
      <c r="I95" s="1">
        <v>0.78193280302874613</v>
      </c>
      <c r="J95">
        <v>9845.5400000000009</v>
      </c>
      <c r="K95" s="1">
        <v>2.8446427247498218</v>
      </c>
      <c r="L95" s="1">
        <v>654172.48</v>
      </c>
      <c r="M95" s="1">
        <v>0.62609407630857361</v>
      </c>
      <c r="N95" s="1">
        <v>81730.66</v>
      </c>
      <c r="O95" s="1">
        <v>-1.2731082089317112</v>
      </c>
      <c r="P95" s="1">
        <v>37833.370000000003</v>
      </c>
      <c r="Q95" s="1">
        <v>-0.24613738239484448</v>
      </c>
      <c r="R95">
        <v>456007.7</v>
      </c>
      <c r="S95" s="1">
        <v>0.41790703765329273</v>
      </c>
      <c r="T95">
        <v>56684.05</v>
      </c>
      <c r="U95" s="1">
        <v>-1.6296701424838795</v>
      </c>
      <c r="V95">
        <v>28077.439999999999</v>
      </c>
      <c r="W95" s="1">
        <v>-0.51687568657630212</v>
      </c>
      <c r="X95">
        <v>53009.440000000002</v>
      </c>
      <c r="Y95" s="1">
        <v>-0.7933433945340056</v>
      </c>
      <c r="Z95" s="1">
        <v>59914.42</v>
      </c>
      <c r="AA95" s="1">
        <v>-0.67536639470578586</v>
      </c>
      <c r="AB95" s="1">
        <v>104592.5</v>
      </c>
      <c r="AC95" s="1">
        <v>0.12584488991011158</v>
      </c>
      <c r="AD95" s="1">
        <v>12515.06</v>
      </c>
      <c r="AE95" s="1">
        <v>0.39237131172133827</v>
      </c>
      <c r="AF95" s="1">
        <v>27761.17</v>
      </c>
      <c r="AG95" s="1">
        <v>0.63212255025156072</v>
      </c>
      <c r="AH95" s="1">
        <v>19108.77</v>
      </c>
      <c r="AI95" s="1">
        <v>1.8949144480815632</v>
      </c>
      <c r="AJ95" s="1">
        <v>13.3</v>
      </c>
      <c r="AK95" s="1">
        <v>3.5</v>
      </c>
      <c r="AL95" s="1">
        <v>6.7154244470939002</v>
      </c>
      <c r="AM95" s="1">
        <v>2599.5833333333335</v>
      </c>
      <c r="AN95" s="1">
        <v>7.8631064547568865</v>
      </c>
      <c r="AO95">
        <v>4.93</v>
      </c>
      <c r="AP95">
        <v>101.6</v>
      </c>
      <c r="AQ95">
        <v>96.3</v>
      </c>
      <c r="AR95">
        <v>0</v>
      </c>
      <c r="AS95">
        <v>1</v>
      </c>
      <c r="AT95">
        <v>1</v>
      </c>
      <c r="AU95">
        <v>0</v>
      </c>
      <c r="AV95">
        <v>0</v>
      </c>
      <c r="AW95">
        <v>0</v>
      </c>
      <c r="AX95">
        <v>0</v>
      </c>
      <c r="AY95">
        <v>0</v>
      </c>
      <c r="AZ95">
        <f t="shared" si="2"/>
        <v>0</v>
      </c>
      <c r="BA95">
        <f t="shared" si="3"/>
        <v>0</v>
      </c>
    </row>
    <row r="96" spans="1:53" x14ac:dyDescent="0.2">
      <c r="A96" s="2">
        <v>42217</v>
      </c>
      <c r="B96" s="1">
        <v>6323.5253406298998</v>
      </c>
      <c r="C96" s="1">
        <v>8.7708235761435294</v>
      </c>
      <c r="D96" s="1">
        <v>5932.1656343745444</v>
      </c>
      <c r="E96" s="1">
        <v>0.12100278480092443</v>
      </c>
      <c r="F96">
        <v>61062.54</v>
      </c>
      <c r="G96" s="1">
        <v>0.81488767596299572</v>
      </c>
      <c r="H96">
        <v>41097.94</v>
      </c>
      <c r="I96" s="1">
        <v>0.69687142318015649</v>
      </c>
      <c r="J96">
        <v>11501.65</v>
      </c>
      <c r="K96" s="1">
        <v>2.7142222219364056</v>
      </c>
      <c r="L96" s="1">
        <v>669359.68999999994</v>
      </c>
      <c r="M96" s="1">
        <v>0.57565484371440012</v>
      </c>
      <c r="N96" s="1">
        <v>95181.85</v>
      </c>
      <c r="O96" s="1">
        <v>-1.3115938178735522</v>
      </c>
      <c r="P96" s="1">
        <v>42475.17</v>
      </c>
      <c r="Q96" s="1">
        <v>-0.40318087978703737</v>
      </c>
      <c r="R96">
        <v>466294.52</v>
      </c>
      <c r="S96" s="1">
        <v>0.36919435053687749</v>
      </c>
      <c r="T96">
        <v>65829.509999999995</v>
      </c>
      <c r="U96" s="1">
        <v>-1.6470736020994701</v>
      </c>
      <c r="V96">
        <v>31494.47</v>
      </c>
      <c r="W96" s="1">
        <v>-0.68866774915819218</v>
      </c>
      <c r="X96">
        <v>61683.09</v>
      </c>
      <c r="Y96" s="1">
        <v>-0.65489364811524609</v>
      </c>
      <c r="Z96" s="1">
        <v>69674.960000000006</v>
      </c>
      <c r="AA96" s="1">
        <v>-0.56100247206935683</v>
      </c>
      <c r="AB96" s="1">
        <v>115541.56</v>
      </c>
      <c r="AC96" s="1">
        <v>0.10623084802864029</v>
      </c>
      <c r="AD96" s="1">
        <v>13956.09</v>
      </c>
      <c r="AE96" s="1">
        <v>0.21449180675562321</v>
      </c>
      <c r="AF96" s="1">
        <v>31796.97</v>
      </c>
      <c r="AG96" s="1">
        <v>0.5232985196597274</v>
      </c>
      <c r="AH96" s="1">
        <v>20621.400000000001</v>
      </c>
      <c r="AI96" s="1">
        <v>1.8549054814093644</v>
      </c>
      <c r="AJ96" s="1">
        <v>13.3</v>
      </c>
      <c r="AK96" s="1">
        <v>3.25</v>
      </c>
      <c r="AL96" s="1">
        <v>6.7154244470939002</v>
      </c>
      <c r="AM96" s="1">
        <v>2599.5833333333335</v>
      </c>
      <c r="AN96" s="1">
        <v>7.8631064547568865</v>
      </c>
      <c r="AO96">
        <v>4.93</v>
      </c>
      <c r="AP96">
        <v>102</v>
      </c>
      <c r="AQ96">
        <v>96.1</v>
      </c>
      <c r="AR96">
        <v>0</v>
      </c>
      <c r="AS96">
        <v>1</v>
      </c>
      <c r="AT96">
        <v>1</v>
      </c>
      <c r="AU96">
        <v>0</v>
      </c>
      <c r="AV96">
        <v>0</v>
      </c>
      <c r="AW96">
        <v>0</v>
      </c>
      <c r="AX96">
        <v>0</v>
      </c>
      <c r="AY96">
        <v>0</v>
      </c>
      <c r="AZ96">
        <f t="shared" si="2"/>
        <v>0</v>
      </c>
      <c r="BA96">
        <f t="shared" si="3"/>
        <v>0</v>
      </c>
    </row>
    <row r="97" spans="1:53" x14ac:dyDescent="0.2">
      <c r="A97" s="2">
        <v>42248</v>
      </c>
      <c r="B97" s="1">
        <v>6814.6565052733431</v>
      </c>
      <c r="C97" s="1">
        <v>8.7709832484350976</v>
      </c>
      <c r="D97" s="1">
        <v>6463.7025429752966</v>
      </c>
      <c r="E97" s="1">
        <v>4.7361818789967702E-2</v>
      </c>
      <c r="F97">
        <v>70535.070000000007</v>
      </c>
      <c r="G97" s="1">
        <v>0.74026152017777125</v>
      </c>
      <c r="H97">
        <v>47505.17</v>
      </c>
      <c r="I97" s="1">
        <v>0.61555443384385089</v>
      </c>
      <c r="J97">
        <v>13236.68</v>
      </c>
      <c r="K97" s="1">
        <v>2.5352498495024891</v>
      </c>
      <c r="L97" s="1">
        <v>693652.06</v>
      </c>
      <c r="M97" s="1">
        <v>0.51792564143973108</v>
      </c>
      <c r="N97" s="1">
        <v>114814</v>
      </c>
      <c r="O97" s="1">
        <v>-1.3690088597577523</v>
      </c>
      <c r="P97" s="1">
        <v>50967.040000000001</v>
      </c>
      <c r="Q97" s="1">
        <v>-0.5907807499947445</v>
      </c>
      <c r="R97">
        <v>482919.31</v>
      </c>
      <c r="S97" s="1">
        <v>0.31494637920614132</v>
      </c>
      <c r="T97">
        <v>79345</v>
      </c>
      <c r="U97" s="1">
        <v>-1.6818632533699864</v>
      </c>
      <c r="V97">
        <v>37791.74</v>
      </c>
      <c r="W97" s="1">
        <v>-0.89179772929501866</v>
      </c>
      <c r="X97">
        <v>73189</v>
      </c>
      <c r="Y97" s="1">
        <v>-0.50451693330945357</v>
      </c>
      <c r="Z97" s="1">
        <v>82908</v>
      </c>
      <c r="AA97" s="1">
        <v>-0.43365734079880253</v>
      </c>
      <c r="AB97" s="1">
        <v>126881.56</v>
      </c>
      <c r="AC97" s="1">
        <v>9.3312720883028485E-2</v>
      </c>
      <c r="AD97" s="1">
        <v>15701.08</v>
      </c>
      <c r="AE97" s="1">
        <v>4.3279960914601463E-2</v>
      </c>
      <c r="AF97" s="1">
        <v>36285.269999999997</v>
      </c>
      <c r="AG97" s="1">
        <v>0.40362377953551332</v>
      </c>
      <c r="AH97" s="1">
        <v>22709.43</v>
      </c>
      <c r="AI97" s="1">
        <v>1.7968112777323577</v>
      </c>
      <c r="AJ97" s="1">
        <v>13.1</v>
      </c>
      <c r="AK97" s="1">
        <v>3.25</v>
      </c>
      <c r="AL97" s="1">
        <v>6.7154244470939002</v>
      </c>
      <c r="AM97" s="1">
        <v>2599.5833333333335</v>
      </c>
      <c r="AN97" s="1">
        <v>7.8631064547568865</v>
      </c>
      <c r="AO97">
        <v>4.93</v>
      </c>
      <c r="AP97">
        <v>101.6</v>
      </c>
      <c r="AQ97">
        <v>95.9</v>
      </c>
      <c r="AR97">
        <v>0</v>
      </c>
      <c r="AS97">
        <v>1</v>
      </c>
      <c r="AT97">
        <v>1</v>
      </c>
      <c r="AU97">
        <v>0</v>
      </c>
      <c r="AV97">
        <v>0</v>
      </c>
      <c r="AW97">
        <v>0</v>
      </c>
      <c r="AX97">
        <v>0</v>
      </c>
      <c r="AY97">
        <v>0</v>
      </c>
      <c r="AZ97">
        <f t="shared" si="2"/>
        <v>0</v>
      </c>
      <c r="BA97">
        <f t="shared" si="3"/>
        <v>0</v>
      </c>
    </row>
    <row r="98" spans="1:53" x14ac:dyDescent="0.2">
      <c r="A98" s="2">
        <v>42278</v>
      </c>
      <c r="B98" s="1">
        <v>6586.3866544248958</v>
      </c>
      <c r="C98" s="1">
        <v>8.7790313165980987</v>
      </c>
      <c r="D98" s="1">
        <v>6258.0354255292696</v>
      </c>
      <c r="E98" s="1">
        <v>8.5893950629977747E-2</v>
      </c>
      <c r="F98">
        <v>78800.740000000005</v>
      </c>
      <c r="G98" s="1">
        <v>0.66410862487504418</v>
      </c>
      <c r="H98">
        <v>53149.7</v>
      </c>
      <c r="I98" s="1">
        <v>0.53809523069609111</v>
      </c>
      <c r="J98">
        <v>14767.45</v>
      </c>
      <c r="K98" s="1">
        <v>2.3360261348764446</v>
      </c>
      <c r="L98" s="1">
        <v>707805.06</v>
      </c>
      <c r="M98" s="1">
        <v>0.46404017280076848</v>
      </c>
      <c r="N98" s="1">
        <v>127085.85</v>
      </c>
      <c r="O98" s="1">
        <v>-1.3984027977874793</v>
      </c>
      <c r="P98" s="1">
        <v>61200.639999999999</v>
      </c>
      <c r="Q98" s="1">
        <v>-0.73464600530126445</v>
      </c>
      <c r="R98">
        <v>492633.15</v>
      </c>
      <c r="S98" s="1">
        <v>0.26609321771437638</v>
      </c>
      <c r="T98">
        <v>87752.7</v>
      </c>
      <c r="U98" s="1">
        <v>-1.6836737355906122</v>
      </c>
      <c r="V98">
        <v>45235.05</v>
      </c>
      <c r="W98" s="1">
        <v>-1.0495906005482962</v>
      </c>
      <c r="X98">
        <v>83713.350000000006</v>
      </c>
      <c r="Y98" s="1">
        <v>-0.35248772961082619</v>
      </c>
      <c r="Z98" s="1">
        <v>94898.12</v>
      </c>
      <c r="AA98" s="1">
        <v>-0.30330525527729796</v>
      </c>
      <c r="AB98" s="1">
        <v>138232.54</v>
      </c>
      <c r="AC98" s="1">
        <v>8.1443632432582028E-2</v>
      </c>
      <c r="AD98" s="1">
        <v>17096.98</v>
      </c>
      <c r="AE98" s="1">
        <v>-9.6969109638092674E-2</v>
      </c>
      <c r="AF98" s="1">
        <v>40537.550000000003</v>
      </c>
      <c r="AG98" s="1">
        <v>0.27972319834113268</v>
      </c>
      <c r="AH98" s="1">
        <v>24892.86</v>
      </c>
      <c r="AI98" s="1">
        <v>1.7222845217294387</v>
      </c>
      <c r="AJ98" s="1">
        <v>13.5</v>
      </c>
      <c r="AK98" s="1">
        <v>3.25</v>
      </c>
      <c r="AL98" s="1">
        <v>6.4945371010939068</v>
      </c>
      <c r="AM98" s="1">
        <v>2599.5833333333335</v>
      </c>
      <c r="AN98" s="1">
        <v>7.8631064547568865</v>
      </c>
      <c r="AO98">
        <v>4.93</v>
      </c>
      <c r="AP98">
        <v>101.3</v>
      </c>
      <c r="AQ98">
        <v>95.6</v>
      </c>
      <c r="AR98">
        <v>0</v>
      </c>
      <c r="AS98">
        <v>1</v>
      </c>
      <c r="AT98">
        <v>1</v>
      </c>
      <c r="AU98">
        <v>0</v>
      </c>
      <c r="AV98">
        <v>0</v>
      </c>
      <c r="AW98">
        <v>0</v>
      </c>
      <c r="AX98">
        <v>0</v>
      </c>
      <c r="AY98">
        <v>0</v>
      </c>
      <c r="AZ98">
        <f t="shared" si="2"/>
        <v>0</v>
      </c>
      <c r="BA98">
        <f t="shared" si="3"/>
        <v>0</v>
      </c>
    </row>
    <row r="99" spans="1:53" x14ac:dyDescent="0.2">
      <c r="A99" s="2">
        <v>42309</v>
      </c>
      <c r="B99" s="1">
        <v>6723.1415937420998</v>
      </c>
      <c r="C99" s="1">
        <v>8.7764650274950284</v>
      </c>
      <c r="D99" s="1">
        <v>6406.0634432523902</v>
      </c>
      <c r="E99" s="1">
        <v>-0.10531431454991474</v>
      </c>
      <c r="F99">
        <v>87702.38</v>
      </c>
      <c r="G99" s="1">
        <v>0.58496311940901335</v>
      </c>
      <c r="H99">
        <v>59069.18</v>
      </c>
      <c r="I99" s="1">
        <v>0.46004257400196535</v>
      </c>
      <c r="J99">
        <v>16470.740000000002</v>
      </c>
      <c r="K99" s="1">
        <v>2.1227972401753106</v>
      </c>
      <c r="L99" s="1">
        <v>723989.92</v>
      </c>
      <c r="M99" s="1">
        <v>0.40023036014905561</v>
      </c>
      <c r="N99" s="1">
        <v>140568.66</v>
      </c>
      <c r="O99" s="1">
        <v>-1.469912340475902</v>
      </c>
      <c r="P99" s="1">
        <v>72412.89</v>
      </c>
      <c r="Q99" s="1">
        <v>-0.83035320257990708</v>
      </c>
      <c r="R99">
        <v>503346.95</v>
      </c>
      <c r="S99" s="1">
        <v>0.20798755170607516</v>
      </c>
      <c r="T99">
        <v>97076.57</v>
      </c>
      <c r="U99" s="1">
        <v>-1.7282371836998962</v>
      </c>
      <c r="V99">
        <v>53553.47</v>
      </c>
      <c r="W99" s="1">
        <v>-1.154458744406587</v>
      </c>
      <c r="X99">
        <v>96010.73</v>
      </c>
      <c r="Y99" s="1">
        <v>-0.21174066125463675</v>
      </c>
      <c r="Z99" s="1">
        <v>109252.74</v>
      </c>
      <c r="AA99" s="1">
        <v>-0.18359016490174618</v>
      </c>
      <c r="AB99" s="1">
        <v>149728</v>
      </c>
      <c r="AC99" s="1">
        <v>6.4850318095742404E-2</v>
      </c>
      <c r="AD99" s="1">
        <v>18627.93</v>
      </c>
      <c r="AE99" s="1">
        <v>-0.22951824979587093</v>
      </c>
      <c r="AF99" s="1">
        <v>44647.77</v>
      </c>
      <c r="AG99" s="1">
        <v>0.13274750544078387</v>
      </c>
      <c r="AH99" s="1">
        <v>26861.34</v>
      </c>
      <c r="AI99" s="1">
        <v>1.6423952125384638</v>
      </c>
      <c r="AJ99" s="1">
        <v>13.7</v>
      </c>
      <c r="AK99" s="1">
        <v>3.25</v>
      </c>
      <c r="AL99" s="1">
        <v>6.4945371010939068</v>
      </c>
      <c r="AM99" s="1">
        <v>2599.5833333333335</v>
      </c>
      <c r="AN99" s="1">
        <v>7.8631064547568865</v>
      </c>
      <c r="AO99">
        <v>4.93</v>
      </c>
      <c r="AP99">
        <v>101.5</v>
      </c>
      <c r="AQ99">
        <v>95.5</v>
      </c>
      <c r="AR99">
        <v>0</v>
      </c>
      <c r="AS99">
        <v>1</v>
      </c>
      <c r="AT99">
        <v>1</v>
      </c>
      <c r="AU99">
        <v>0</v>
      </c>
      <c r="AV99">
        <v>0</v>
      </c>
      <c r="AW99">
        <v>0</v>
      </c>
      <c r="AX99">
        <v>0</v>
      </c>
      <c r="AY99">
        <v>0</v>
      </c>
      <c r="AZ99">
        <f t="shared" si="2"/>
        <v>0</v>
      </c>
      <c r="BA99">
        <f t="shared" si="3"/>
        <v>0</v>
      </c>
    </row>
    <row r="100" spans="1:53" x14ac:dyDescent="0.2">
      <c r="A100" s="2">
        <v>42339</v>
      </c>
      <c r="B100" s="1">
        <v>6780.8540747708521</v>
      </c>
      <c r="C100" s="1">
        <v>8.778216949595528</v>
      </c>
      <c r="D100" s="1">
        <v>6491.7905068360778</v>
      </c>
      <c r="E100" s="1">
        <v>-5.432708906469034E-3</v>
      </c>
      <c r="F100">
        <v>95978.85</v>
      </c>
      <c r="G100" s="1">
        <v>0.50447690194878536</v>
      </c>
      <c r="H100">
        <v>64595.24</v>
      </c>
      <c r="I100" s="1">
        <v>0.38234897215060787</v>
      </c>
      <c r="J100">
        <v>17675.439999999999</v>
      </c>
      <c r="K100" s="1">
        <v>1.8594601392961985</v>
      </c>
      <c r="L100" s="1">
        <v>735693.37</v>
      </c>
      <c r="M100" s="1">
        <v>0.34681449290770883</v>
      </c>
      <c r="N100" s="1">
        <v>154453.68</v>
      </c>
      <c r="O100" s="1">
        <v>-1.518774636684902</v>
      </c>
      <c r="P100" s="1">
        <v>100039.1</v>
      </c>
      <c r="Q100" s="1">
        <v>-0.92318904532109125</v>
      </c>
      <c r="R100">
        <v>511569.52</v>
      </c>
      <c r="S100" s="1">
        <v>0.16032155764111525</v>
      </c>
      <c r="T100">
        <v>106651.3</v>
      </c>
      <c r="U100" s="1">
        <v>-1.7501182691287243</v>
      </c>
      <c r="V100">
        <v>73777.36</v>
      </c>
      <c r="W100" s="1">
        <v>-1.2540871637819608</v>
      </c>
      <c r="X100">
        <v>112405.68</v>
      </c>
      <c r="Y100" s="1">
        <v>-6.8366980481988901E-2</v>
      </c>
      <c r="Z100" s="1">
        <v>128494.97</v>
      </c>
      <c r="AA100" s="1">
        <v>-6.0242719922885539E-2</v>
      </c>
      <c r="AB100" s="1">
        <v>162398.59</v>
      </c>
      <c r="AC100" s="1">
        <v>7.0178151254196033E-2</v>
      </c>
      <c r="AD100" s="1">
        <v>20214.38</v>
      </c>
      <c r="AE100" s="1">
        <v>-0.33980578922004878</v>
      </c>
      <c r="AF100" s="1">
        <v>49037.56</v>
      </c>
      <c r="AG100" s="1">
        <v>3.5922049048306752E-2</v>
      </c>
      <c r="AH100" s="1">
        <v>28992.63</v>
      </c>
      <c r="AI100" s="1">
        <v>1.592213847298712</v>
      </c>
      <c r="AJ100" s="1">
        <v>13.3</v>
      </c>
      <c r="AK100" s="1">
        <v>3.25</v>
      </c>
      <c r="AL100" s="1">
        <v>6.4945371010939068</v>
      </c>
      <c r="AM100" s="1">
        <v>2599.5833333333335</v>
      </c>
      <c r="AN100" s="1">
        <v>7.8631064547568865</v>
      </c>
      <c r="AO100">
        <v>4.93</v>
      </c>
      <c r="AP100">
        <v>101.6</v>
      </c>
      <c r="AQ100">
        <v>95.6</v>
      </c>
      <c r="AR100">
        <v>0</v>
      </c>
      <c r="AS100">
        <v>1</v>
      </c>
      <c r="AT100">
        <v>1</v>
      </c>
      <c r="AU100">
        <v>0</v>
      </c>
      <c r="AV100">
        <v>0</v>
      </c>
      <c r="AW100">
        <v>0</v>
      </c>
      <c r="AX100">
        <v>0</v>
      </c>
      <c r="AY100">
        <v>0</v>
      </c>
      <c r="AZ100">
        <f t="shared" si="2"/>
        <v>0</v>
      </c>
      <c r="BA100">
        <f t="shared" si="3"/>
        <v>0</v>
      </c>
    </row>
    <row r="101" spans="1:53" x14ac:dyDescent="0.2">
      <c r="A101" s="2">
        <v>42401</v>
      </c>
      <c r="B101" s="1">
        <v>6871.5945176470041</v>
      </c>
      <c r="C101" s="1">
        <v>8.7805828731005207</v>
      </c>
      <c r="D101" s="1">
        <v>6580.7995707934278</v>
      </c>
      <c r="E101" s="1">
        <v>5.8465741896417511E-2</v>
      </c>
      <c r="F101">
        <v>9051.7900000000009</v>
      </c>
      <c r="G101" s="1">
        <v>0.4325013286434537</v>
      </c>
      <c r="H101">
        <v>6027.52</v>
      </c>
      <c r="I101" s="1">
        <v>0.31288942637102157</v>
      </c>
      <c r="J101">
        <v>1270.1099999999999</v>
      </c>
      <c r="K101" s="1">
        <v>1.6252827980886175</v>
      </c>
      <c r="L101" s="1">
        <v>603543.72</v>
      </c>
      <c r="M101" s="1">
        <v>0.29593050431302448</v>
      </c>
      <c r="N101" s="1">
        <v>15620.21</v>
      </c>
      <c r="O101" s="1">
        <v>-1.5474828031139938</v>
      </c>
      <c r="P101" s="1">
        <v>13941.84</v>
      </c>
      <c r="Q101" s="1">
        <v>-1.0248335901520613</v>
      </c>
      <c r="R101">
        <v>414617.27</v>
      </c>
      <c r="S101" s="1">
        <v>0.11570121218115731</v>
      </c>
      <c r="T101">
        <v>10811.49</v>
      </c>
      <c r="U101" s="1">
        <v>-1.7536639393785001</v>
      </c>
      <c r="V101">
        <v>10127.379999999999</v>
      </c>
      <c r="W101" s="1">
        <v>-1.3494119913331859</v>
      </c>
      <c r="X101">
        <v>10056.39</v>
      </c>
      <c r="Y101" s="1">
        <v>5.8324153889164274E-2</v>
      </c>
      <c r="Z101" s="1">
        <v>11234.56</v>
      </c>
      <c r="AA101" s="1">
        <v>4.9587349190899729E-2</v>
      </c>
      <c r="AB101" s="1">
        <v>55962.7</v>
      </c>
      <c r="AC101" s="1">
        <v>8.133366715352984E-2</v>
      </c>
      <c r="AD101" s="1">
        <v>4471.47</v>
      </c>
      <c r="AE101" s="1">
        <v>-0.45567135991801178</v>
      </c>
      <c r="AF101" s="1">
        <v>8332.57</v>
      </c>
      <c r="AG101" s="1">
        <v>-3.9119118512366137E-2</v>
      </c>
      <c r="AH101" s="1">
        <v>10416.280000000001</v>
      </c>
      <c r="AI101" s="1">
        <v>1.5422760581538071</v>
      </c>
      <c r="AJ101" s="1">
        <v>13.3</v>
      </c>
      <c r="AK101" s="1">
        <v>3.25</v>
      </c>
      <c r="AL101" s="1">
        <v>7.4581557637098355</v>
      </c>
      <c r="AM101" s="1">
        <v>2801.3333333333335</v>
      </c>
      <c r="AN101" s="1">
        <v>7.9378507732967813</v>
      </c>
      <c r="AO101">
        <v>6.53</v>
      </c>
      <c r="AP101">
        <v>102.3</v>
      </c>
      <c r="AQ101">
        <v>95.5</v>
      </c>
      <c r="AR101">
        <v>0</v>
      </c>
      <c r="AS101">
        <v>1</v>
      </c>
      <c r="AT101">
        <v>1</v>
      </c>
      <c r="AU101">
        <v>0</v>
      </c>
      <c r="AV101">
        <v>0</v>
      </c>
      <c r="AW101">
        <v>0</v>
      </c>
      <c r="AX101">
        <v>0</v>
      </c>
      <c r="AY101">
        <v>0</v>
      </c>
      <c r="AZ101">
        <f t="shared" si="2"/>
        <v>0</v>
      </c>
      <c r="BA101">
        <f t="shared" si="3"/>
        <v>0</v>
      </c>
    </row>
    <row r="102" spans="1:53" x14ac:dyDescent="0.2">
      <c r="A102" s="2">
        <v>42430</v>
      </c>
      <c r="B102" s="1">
        <v>6895.0968899013351</v>
      </c>
      <c r="C102" s="1">
        <v>8.7865219644707686</v>
      </c>
      <c r="D102" s="1">
        <v>6602.1449314552829</v>
      </c>
      <c r="E102" s="1">
        <v>0.18564059447844999</v>
      </c>
      <c r="F102">
        <v>17676.62</v>
      </c>
      <c r="G102" s="1">
        <v>0.36181194182683585</v>
      </c>
      <c r="H102">
        <v>11669.52</v>
      </c>
      <c r="I102" s="1">
        <v>0.23897531241909559</v>
      </c>
      <c r="J102">
        <v>2671.23</v>
      </c>
      <c r="K102" s="1">
        <v>1.3815953053321348</v>
      </c>
      <c r="L102" s="1">
        <v>617975.21</v>
      </c>
      <c r="M102" s="1">
        <v>0.28420312733140934</v>
      </c>
      <c r="N102" s="1">
        <v>28281.42</v>
      </c>
      <c r="O102" s="1">
        <v>-1.2435726232710678</v>
      </c>
      <c r="P102" s="1">
        <v>20000.82</v>
      </c>
      <c r="Q102" s="1">
        <v>-0.64289178875439046</v>
      </c>
      <c r="R102">
        <v>424041.21</v>
      </c>
      <c r="S102" s="1">
        <v>0.11400583197716953</v>
      </c>
      <c r="T102">
        <v>19271.04</v>
      </c>
      <c r="U102" s="1">
        <v>-1.4490867734040529</v>
      </c>
      <c r="V102">
        <v>14509.05</v>
      </c>
      <c r="W102" s="1">
        <v>-0.91433316178585855</v>
      </c>
      <c r="X102">
        <v>21800.06</v>
      </c>
      <c r="Y102" s="1">
        <v>0.52300512392245235</v>
      </c>
      <c r="Z102" s="1">
        <v>24299.21</v>
      </c>
      <c r="AA102" s="1">
        <v>0.47257797993090755</v>
      </c>
      <c r="AB102" s="1">
        <v>67688.320000000007</v>
      </c>
      <c r="AC102" s="1">
        <v>0.21376908379486473</v>
      </c>
      <c r="AD102" s="1">
        <v>6226.09</v>
      </c>
      <c r="AE102" s="1">
        <v>-0.56868756394361708</v>
      </c>
      <c r="AF102" s="1">
        <v>11740.44</v>
      </c>
      <c r="AG102" s="1">
        <v>-0.20803447508673117</v>
      </c>
      <c r="AH102" s="1">
        <v>12500.87</v>
      </c>
      <c r="AI102" s="1">
        <v>1.3731123633636544</v>
      </c>
      <c r="AJ102" s="1">
        <v>13.4</v>
      </c>
      <c r="AK102" s="1">
        <v>3.25</v>
      </c>
      <c r="AL102" s="1">
        <v>7.4581557637098355</v>
      </c>
      <c r="AM102" s="1">
        <v>2801.3333333333335</v>
      </c>
      <c r="AN102" s="1">
        <v>7.9378507732967813</v>
      </c>
      <c r="AO102">
        <v>6.53</v>
      </c>
      <c r="AP102">
        <v>102.3</v>
      </c>
      <c r="AQ102">
        <v>95.6</v>
      </c>
      <c r="AR102">
        <v>0</v>
      </c>
      <c r="AS102">
        <v>1</v>
      </c>
      <c r="AT102">
        <v>1</v>
      </c>
      <c r="AU102">
        <v>0</v>
      </c>
      <c r="AV102">
        <v>0</v>
      </c>
      <c r="AW102">
        <v>0</v>
      </c>
      <c r="AX102">
        <v>0</v>
      </c>
      <c r="AY102">
        <v>0</v>
      </c>
      <c r="AZ102">
        <f t="shared" si="2"/>
        <v>0</v>
      </c>
      <c r="BA102">
        <f t="shared" si="3"/>
        <v>0</v>
      </c>
    </row>
    <row r="103" spans="1:53" x14ac:dyDescent="0.2">
      <c r="A103" s="2">
        <v>42461</v>
      </c>
      <c r="B103" s="1">
        <v>6844.3334780720797</v>
      </c>
      <c r="C103" s="1">
        <v>8.7928737890248403</v>
      </c>
      <c r="D103" s="1">
        <v>6544.4260749566192</v>
      </c>
      <c r="E103" s="1">
        <v>0.29818515832565418</v>
      </c>
      <c r="F103">
        <v>25375.64</v>
      </c>
      <c r="G103" s="1">
        <v>0.3403585730860445</v>
      </c>
      <c r="H103">
        <v>16887.37</v>
      </c>
      <c r="I103" s="1">
        <v>0.22619801177292426</v>
      </c>
      <c r="J103">
        <v>3971.23</v>
      </c>
      <c r="K103" s="1">
        <v>1.0942059775815778</v>
      </c>
      <c r="L103" s="1">
        <v>634261.06999999995</v>
      </c>
      <c r="M103" s="1">
        <v>0.2778793807735489</v>
      </c>
      <c r="N103" s="1">
        <v>43425.43</v>
      </c>
      <c r="O103" s="1">
        <v>-0.90463389122521132</v>
      </c>
      <c r="P103" s="1">
        <v>25478.22</v>
      </c>
      <c r="Q103" s="1">
        <v>-0.41124532799053348</v>
      </c>
      <c r="R103">
        <v>434753.19</v>
      </c>
      <c r="S103" s="1">
        <v>0.11606852723484472</v>
      </c>
      <c r="T103">
        <v>29606.28</v>
      </c>
      <c r="U103" s="1">
        <v>-1.1060055822847343</v>
      </c>
      <c r="V103">
        <v>18621.77</v>
      </c>
      <c r="W103" s="1">
        <v>-0.65213445901788514</v>
      </c>
      <c r="X103">
        <v>32314.86</v>
      </c>
      <c r="Y103" s="1">
        <v>0.90447380693054313</v>
      </c>
      <c r="Z103" s="1">
        <v>36012.239999999998</v>
      </c>
      <c r="AA103" s="1">
        <v>0.8264579480991453</v>
      </c>
      <c r="AB103" s="1">
        <v>78127.92</v>
      </c>
      <c r="AC103" s="1">
        <v>0.28638409909664175</v>
      </c>
      <c r="AD103" s="1">
        <v>7501.5</v>
      </c>
      <c r="AE103" s="1">
        <v>-0.43684573538081134</v>
      </c>
      <c r="AF103" s="1">
        <v>14919.59</v>
      </c>
      <c r="AG103" s="1">
        <v>-0.17389723157423972</v>
      </c>
      <c r="AH103" s="1">
        <v>14394.73</v>
      </c>
      <c r="AI103" s="1">
        <v>1.2318958794196531</v>
      </c>
      <c r="AJ103" s="1">
        <v>12.8</v>
      </c>
      <c r="AK103" s="1">
        <v>3.25</v>
      </c>
      <c r="AL103" s="1">
        <v>7.6289070820060783</v>
      </c>
      <c r="AM103" s="1">
        <v>2801.3333333333335</v>
      </c>
      <c r="AN103" s="1">
        <v>7.9378507732967813</v>
      </c>
      <c r="AO103">
        <v>6.53</v>
      </c>
      <c r="AP103">
        <v>102.3</v>
      </c>
      <c r="AQ103">
        <v>96.4</v>
      </c>
      <c r="AR103">
        <v>0</v>
      </c>
      <c r="AS103">
        <v>1</v>
      </c>
      <c r="AT103">
        <v>1</v>
      </c>
      <c r="AU103">
        <v>0</v>
      </c>
      <c r="AV103">
        <v>0</v>
      </c>
      <c r="AW103">
        <v>0</v>
      </c>
      <c r="AX103">
        <v>0</v>
      </c>
      <c r="AY103">
        <v>0</v>
      </c>
      <c r="AZ103">
        <f t="shared" si="2"/>
        <v>0</v>
      </c>
      <c r="BA103">
        <f t="shared" si="3"/>
        <v>0</v>
      </c>
    </row>
    <row r="104" spans="1:53" x14ac:dyDescent="0.2">
      <c r="A104" s="2">
        <v>42491</v>
      </c>
      <c r="B104" s="1">
        <v>6827.2975270742982</v>
      </c>
      <c r="C104" s="1">
        <v>8.798825175547595</v>
      </c>
      <c r="D104" s="1">
        <v>6534.5264524714394</v>
      </c>
      <c r="E104" s="1">
        <v>0.40214486606478633</v>
      </c>
      <c r="F104">
        <v>34564.11</v>
      </c>
      <c r="G104" s="1">
        <v>0.34998374843508495</v>
      </c>
      <c r="H104">
        <v>23118.18</v>
      </c>
      <c r="I104" s="1">
        <v>0.24999587805746762</v>
      </c>
      <c r="J104">
        <v>5665.06</v>
      </c>
      <c r="K104" s="1">
        <v>0.86854787940059885</v>
      </c>
      <c r="L104" s="1">
        <v>651338.11</v>
      </c>
      <c r="M104" s="1">
        <v>0.27526307780352638</v>
      </c>
      <c r="N104" s="1">
        <v>59521.61</v>
      </c>
      <c r="O104" s="1">
        <v>-0.5743969268546727</v>
      </c>
      <c r="P104" s="1">
        <v>32027.7</v>
      </c>
      <c r="Q104" s="1">
        <v>-0.14429546999696907</v>
      </c>
      <c r="R104">
        <v>446436.1</v>
      </c>
      <c r="S104" s="1">
        <v>0.12052162286995395</v>
      </c>
      <c r="T104">
        <v>40767.29</v>
      </c>
      <c r="U104" s="1">
        <v>-0.76580590108264002</v>
      </c>
      <c r="V104">
        <v>23438.16</v>
      </c>
      <c r="W104" s="1">
        <v>-0.34973616658910428</v>
      </c>
      <c r="X104">
        <v>42871.61</v>
      </c>
      <c r="Y104" s="1">
        <v>1.2471314416571417</v>
      </c>
      <c r="Z104" s="1">
        <v>47954.22</v>
      </c>
      <c r="AA104" s="1">
        <v>1.147777207447727</v>
      </c>
      <c r="AB104" s="1">
        <v>89797.61</v>
      </c>
      <c r="AC104" s="1">
        <v>0.36449746872597283</v>
      </c>
      <c r="AD104" s="1">
        <v>8945.11</v>
      </c>
      <c r="AE104" s="1">
        <v>-0.36493772833133548</v>
      </c>
      <c r="AF104" s="1">
        <v>18642.53</v>
      </c>
      <c r="AG104" s="1">
        <v>-0.14002329460905977</v>
      </c>
      <c r="AH104" s="1">
        <v>16036.62</v>
      </c>
      <c r="AI104" s="1">
        <v>1.1145966677880212</v>
      </c>
      <c r="AJ104" s="1">
        <v>11.8</v>
      </c>
      <c r="AK104" s="1">
        <v>3.25</v>
      </c>
      <c r="AL104" s="1">
        <v>7.6289070820060783</v>
      </c>
      <c r="AM104" s="1">
        <v>2801.3333333333335</v>
      </c>
      <c r="AN104" s="1">
        <v>7.9378507732967813</v>
      </c>
      <c r="AO104">
        <v>6.53</v>
      </c>
      <c r="AP104">
        <v>102</v>
      </c>
      <c r="AQ104">
        <v>97.3</v>
      </c>
      <c r="AR104">
        <v>0</v>
      </c>
      <c r="AS104">
        <v>1</v>
      </c>
      <c r="AT104">
        <v>1</v>
      </c>
      <c r="AU104">
        <v>0</v>
      </c>
      <c r="AV104">
        <v>0</v>
      </c>
      <c r="AW104">
        <v>0</v>
      </c>
      <c r="AX104">
        <v>0</v>
      </c>
      <c r="AY104">
        <v>0</v>
      </c>
      <c r="AZ104">
        <f t="shared" si="2"/>
        <v>0</v>
      </c>
      <c r="BA104">
        <f t="shared" si="3"/>
        <v>0</v>
      </c>
    </row>
    <row r="105" spans="1:53" x14ac:dyDescent="0.2">
      <c r="A105" s="2">
        <v>42522</v>
      </c>
      <c r="B105" s="1">
        <v>6821.0820158835377</v>
      </c>
      <c r="C105" s="1">
        <v>8.8049540187315252</v>
      </c>
      <c r="D105" s="1">
        <v>6513.0574468082896</v>
      </c>
      <c r="E105" s="1">
        <v>0.50885725355692246</v>
      </c>
      <c r="F105">
        <v>46630.52</v>
      </c>
      <c r="G105" s="1">
        <v>0.36615604341968916</v>
      </c>
      <c r="H105">
        <v>31149.27</v>
      </c>
      <c r="I105" s="1">
        <v>0.28423898059072178</v>
      </c>
      <c r="J105">
        <v>7920.14</v>
      </c>
      <c r="K105" s="1">
        <v>0.6839695247204497</v>
      </c>
      <c r="L105" s="1">
        <v>669750.49</v>
      </c>
      <c r="M105" s="1">
        <v>0.27721670915894553</v>
      </c>
      <c r="N105" s="1">
        <v>77536.929999999993</v>
      </c>
      <c r="O105" s="1">
        <v>-0.28867689436470906</v>
      </c>
      <c r="P105" s="1">
        <v>39545.96</v>
      </c>
      <c r="Q105" s="1">
        <v>0.14676362169039089</v>
      </c>
      <c r="R105">
        <v>459444.39</v>
      </c>
      <c r="S105" s="1">
        <v>0.12893138739416257</v>
      </c>
      <c r="T105">
        <v>53433.11</v>
      </c>
      <c r="U105" s="1">
        <v>-0.47040387404274514</v>
      </c>
      <c r="V105">
        <v>29023.95</v>
      </c>
      <c r="W105" s="1">
        <v>-2.545350362206188E-2</v>
      </c>
      <c r="X105">
        <v>57093.85</v>
      </c>
      <c r="Y105" s="1">
        <v>1.5055888845527945</v>
      </c>
      <c r="Z105" s="1">
        <v>64302.49</v>
      </c>
      <c r="AA105" s="1">
        <v>1.3980829071452046</v>
      </c>
      <c r="AB105" s="1">
        <v>104998.19</v>
      </c>
      <c r="AC105" s="1">
        <v>0.43942398920146136</v>
      </c>
      <c r="AD105" s="1">
        <v>10938.57</v>
      </c>
      <c r="AE105" s="1">
        <v>-0.27162859544654405</v>
      </c>
      <c r="AF105" s="1">
        <v>23816.12</v>
      </c>
      <c r="AG105" s="1">
        <v>-0.13577930302432814</v>
      </c>
      <c r="AH105" s="1">
        <v>18651.68</v>
      </c>
      <c r="AI105" s="1">
        <v>1.0045087529931205</v>
      </c>
      <c r="AJ105" s="1">
        <v>11.8</v>
      </c>
      <c r="AK105" s="1">
        <v>3.25</v>
      </c>
      <c r="AL105" s="1">
        <v>7.6289070820060783</v>
      </c>
      <c r="AM105" s="1">
        <v>2801.3333333333335</v>
      </c>
      <c r="AN105" s="1">
        <v>7.9378507732967813</v>
      </c>
      <c r="AO105">
        <v>6.53</v>
      </c>
      <c r="AP105">
        <v>101.9</v>
      </c>
      <c r="AQ105">
        <v>98</v>
      </c>
      <c r="AR105">
        <v>0</v>
      </c>
      <c r="AS105">
        <v>1</v>
      </c>
      <c r="AT105">
        <v>0</v>
      </c>
      <c r="AU105">
        <v>1</v>
      </c>
      <c r="AV105">
        <v>0</v>
      </c>
      <c r="AW105">
        <v>0</v>
      </c>
      <c r="AX105">
        <v>-0.47040387404274514</v>
      </c>
      <c r="AY105">
        <v>0.36615604341968916</v>
      </c>
      <c r="AZ105">
        <f t="shared" si="2"/>
        <v>0</v>
      </c>
      <c r="BA105">
        <f t="shared" si="3"/>
        <v>1</v>
      </c>
    </row>
    <row r="106" spans="1:53" x14ac:dyDescent="0.2">
      <c r="A106" s="2">
        <v>42552</v>
      </c>
      <c r="B106" s="1">
        <v>6792.5491558152044</v>
      </c>
      <c r="C106" s="1">
        <v>8.8111507188659726</v>
      </c>
      <c r="D106" s="1">
        <v>6472.3597597559137</v>
      </c>
      <c r="E106" s="1">
        <v>0.60721621267981396</v>
      </c>
      <c r="F106">
        <v>55360.5</v>
      </c>
      <c r="G106" s="1">
        <v>0.377930662098033</v>
      </c>
      <c r="H106">
        <v>36981.32</v>
      </c>
      <c r="I106" s="1">
        <v>0.30726607607485323</v>
      </c>
      <c r="J106">
        <v>9676.76</v>
      </c>
      <c r="K106" s="1">
        <v>0.5280380855161011</v>
      </c>
      <c r="L106" s="1">
        <v>685605.68</v>
      </c>
      <c r="M106" s="1">
        <v>0.28213303852496474</v>
      </c>
      <c r="N106" s="1">
        <v>92944.18</v>
      </c>
      <c r="O106" s="1">
        <v>-3.6777278314221569E-2</v>
      </c>
      <c r="P106" s="1">
        <v>45903.78</v>
      </c>
      <c r="Q106" s="1">
        <v>0.43441279320606779</v>
      </c>
      <c r="R106">
        <v>470142.18</v>
      </c>
      <c r="S106" s="1">
        <v>0.14061429632495073</v>
      </c>
      <c r="T106">
        <v>64101.65</v>
      </c>
      <c r="U106" s="1">
        <v>-0.20262176157550352</v>
      </c>
      <c r="V106">
        <v>33781.69</v>
      </c>
      <c r="W106" s="1">
        <v>0.291917633492767</v>
      </c>
      <c r="X106">
        <v>67153.47</v>
      </c>
      <c r="Y106" s="1">
        <v>1.6820577514622495</v>
      </c>
      <c r="Z106" s="1">
        <v>75760.19</v>
      </c>
      <c r="AA106" s="1">
        <v>1.572491876271773</v>
      </c>
      <c r="AB106" s="1">
        <v>117035.22</v>
      </c>
      <c r="AC106" s="1">
        <v>0.50497220317477809</v>
      </c>
      <c r="AD106" s="1">
        <v>12604.55</v>
      </c>
      <c r="AE106" s="1">
        <v>-0.22121599659568456</v>
      </c>
      <c r="AF106" s="1">
        <v>27877.01</v>
      </c>
      <c r="AG106" s="1">
        <v>-0.13808275625676544</v>
      </c>
      <c r="AH106" s="1">
        <v>20981</v>
      </c>
      <c r="AI106" s="1">
        <v>0.91968849494545002</v>
      </c>
      <c r="AJ106" s="1">
        <v>10.199999999999999</v>
      </c>
      <c r="AK106" s="1">
        <v>3.25</v>
      </c>
      <c r="AL106" s="1">
        <v>8.1614313210194656</v>
      </c>
      <c r="AM106" s="1">
        <v>2801.3333333333335</v>
      </c>
      <c r="AN106" s="1">
        <v>7.9378507732967813</v>
      </c>
      <c r="AO106">
        <v>6.53</v>
      </c>
      <c r="AP106">
        <v>101.8</v>
      </c>
      <c r="AQ106">
        <v>98.4</v>
      </c>
      <c r="AR106">
        <v>0</v>
      </c>
      <c r="AS106">
        <v>1</v>
      </c>
      <c r="AT106">
        <v>0</v>
      </c>
      <c r="AU106">
        <v>1</v>
      </c>
      <c r="AV106">
        <v>0</v>
      </c>
      <c r="AW106">
        <v>0</v>
      </c>
      <c r="AX106">
        <v>-0.20262176157550352</v>
      </c>
      <c r="AY106">
        <v>0.377930662098033</v>
      </c>
      <c r="AZ106">
        <f t="shared" si="2"/>
        <v>0</v>
      </c>
      <c r="BA106">
        <f t="shared" si="3"/>
        <v>1</v>
      </c>
    </row>
    <row r="107" spans="1:53" x14ac:dyDescent="0.2">
      <c r="A107" s="2">
        <v>42583</v>
      </c>
      <c r="B107" s="1">
        <v>7634.3087757776011</v>
      </c>
      <c r="C107" s="1">
        <v>8.8174295673069505</v>
      </c>
      <c r="D107" s="1">
        <v>7393.5875597505665</v>
      </c>
      <c r="E107" s="1">
        <v>0.70310487630347085</v>
      </c>
      <c r="F107">
        <v>64386.74</v>
      </c>
      <c r="G107" s="1">
        <v>0.38572906081493041</v>
      </c>
      <c r="H107">
        <v>43076.06</v>
      </c>
      <c r="I107" s="1">
        <v>0.32035538006829417</v>
      </c>
      <c r="J107">
        <v>11489.29</v>
      </c>
      <c r="K107" s="1">
        <v>0.37922779389602929</v>
      </c>
      <c r="L107" s="1">
        <v>700120.98</v>
      </c>
      <c r="M107" s="1">
        <v>0.29126363825904217</v>
      </c>
      <c r="N107" s="1">
        <v>106833.59</v>
      </c>
      <c r="O107" s="1">
        <v>0.21199362738077382</v>
      </c>
      <c r="P107" s="1">
        <v>50592.3</v>
      </c>
      <c r="Q107" s="1">
        <v>0.72043998122794295</v>
      </c>
      <c r="R107">
        <v>479954.23</v>
      </c>
      <c r="S107" s="1">
        <v>0.15509468893719941</v>
      </c>
      <c r="T107">
        <v>73563.38</v>
      </c>
      <c r="U107" s="1">
        <v>6.0741768418550522E-2</v>
      </c>
      <c r="V107">
        <v>37238.839999999997</v>
      </c>
      <c r="W107" s="1">
        <v>0.6042368719899488</v>
      </c>
      <c r="X107">
        <v>77483.72</v>
      </c>
      <c r="Y107" s="1">
        <v>1.8236745570693751</v>
      </c>
      <c r="Z107" s="1">
        <v>87450.77</v>
      </c>
      <c r="AA107" s="1">
        <v>1.7173584893160656</v>
      </c>
      <c r="AB107" s="1">
        <v>129096.04</v>
      </c>
      <c r="AC107" s="1">
        <v>0.57364258541795343</v>
      </c>
      <c r="AD107" s="1">
        <v>14199.08</v>
      </c>
      <c r="AE107" s="1">
        <v>-0.16971603007570402</v>
      </c>
      <c r="AF107" s="1">
        <v>31983.16</v>
      </c>
      <c r="AG107" s="1">
        <v>-0.12431250605641288</v>
      </c>
      <c r="AH107" s="1">
        <v>22495.87</v>
      </c>
      <c r="AI107" s="1">
        <v>0.87815283102126029</v>
      </c>
      <c r="AJ107" s="1">
        <v>11.4</v>
      </c>
      <c r="AK107" s="1">
        <v>3.25</v>
      </c>
      <c r="AL107" s="1">
        <v>8.1614313210194656</v>
      </c>
      <c r="AM107" s="1">
        <v>2801.3333333333335</v>
      </c>
      <c r="AN107" s="1">
        <v>7.9378507732967813</v>
      </c>
      <c r="AO107">
        <v>6.53</v>
      </c>
      <c r="AP107">
        <v>101.3</v>
      </c>
      <c r="AQ107">
        <v>99.3</v>
      </c>
      <c r="AR107">
        <v>0</v>
      </c>
      <c r="AS107">
        <v>1</v>
      </c>
      <c r="AT107">
        <v>0</v>
      </c>
      <c r="AU107">
        <v>1</v>
      </c>
      <c r="AV107">
        <v>0</v>
      </c>
      <c r="AW107">
        <v>0</v>
      </c>
      <c r="AX107">
        <v>6.0741768418550522E-2</v>
      </c>
      <c r="AY107">
        <v>0.38572906081493041</v>
      </c>
      <c r="AZ107">
        <f t="shared" si="2"/>
        <v>0</v>
      </c>
      <c r="BA107">
        <f t="shared" si="3"/>
        <v>1</v>
      </c>
    </row>
    <row r="108" spans="1:53" x14ac:dyDescent="0.2">
      <c r="A108" s="2">
        <v>42614</v>
      </c>
      <c r="B108" s="1">
        <v>7623.4042176679814</v>
      </c>
      <c r="C108" s="1">
        <v>8.8345546165109354</v>
      </c>
      <c r="D108" s="1">
        <v>7400.4383474173919</v>
      </c>
      <c r="E108" s="1">
        <v>0.93420002217791942</v>
      </c>
      <c r="F108">
        <v>74597.59</v>
      </c>
      <c r="G108" s="1">
        <v>0.40066572414363583</v>
      </c>
      <c r="H108">
        <v>49930.85</v>
      </c>
      <c r="I108" s="1">
        <v>0.34076904658942736</v>
      </c>
      <c r="J108">
        <v>13422.02</v>
      </c>
      <c r="K108" s="1">
        <v>0.28453623022602542</v>
      </c>
      <c r="L108" s="1">
        <v>716028.88</v>
      </c>
      <c r="M108" s="1">
        <v>0.30486427424909007</v>
      </c>
      <c r="N108" s="1">
        <v>122655.32</v>
      </c>
      <c r="O108" s="1">
        <v>0.44699510421670186</v>
      </c>
      <c r="P108" s="1">
        <v>57111.81</v>
      </c>
      <c r="Q108" s="1">
        <v>1.0026629796536013</v>
      </c>
      <c r="R108">
        <v>491030.62</v>
      </c>
      <c r="S108" s="1">
        <v>0.17363111852707999</v>
      </c>
      <c r="T108">
        <v>84680.82</v>
      </c>
      <c r="U108" s="1">
        <v>0.31046002779742499</v>
      </c>
      <c r="V108">
        <v>42068.08</v>
      </c>
      <c r="W108" s="1">
        <v>0.91397438996642144</v>
      </c>
      <c r="X108">
        <v>93054</v>
      </c>
      <c r="Y108" s="1">
        <v>1.9474791992026459</v>
      </c>
      <c r="Z108" s="1">
        <v>105184.53</v>
      </c>
      <c r="AA108" s="1">
        <v>1.8454699904431384</v>
      </c>
      <c r="AB108" s="1">
        <v>142629.44</v>
      </c>
      <c r="AC108" s="1">
        <v>0.63827201063002548</v>
      </c>
      <c r="AD108" s="1">
        <v>15895.5</v>
      </c>
      <c r="AE108" s="1">
        <v>-0.10640842961939988</v>
      </c>
      <c r="AF108" s="1">
        <v>36574.22</v>
      </c>
      <c r="AG108" s="1">
        <v>-9.6893368864250595E-2</v>
      </c>
      <c r="AH108" s="1">
        <v>24357.34</v>
      </c>
      <c r="AI108" s="1">
        <v>0.84814705767770415</v>
      </c>
      <c r="AJ108" s="1">
        <v>11.5</v>
      </c>
      <c r="AK108" s="1">
        <v>3.25</v>
      </c>
      <c r="AL108" s="1">
        <v>8.1614313210194656</v>
      </c>
      <c r="AM108" s="1">
        <v>2801.3333333333335</v>
      </c>
      <c r="AN108" s="1">
        <v>7.9378507732967813</v>
      </c>
      <c r="AO108">
        <v>6.53</v>
      </c>
      <c r="AP108">
        <v>101.9</v>
      </c>
      <c r="AQ108">
        <v>100.2</v>
      </c>
      <c r="AR108">
        <v>0</v>
      </c>
      <c r="AS108">
        <v>1</v>
      </c>
      <c r="AT108">
        <v>0</v>
      </c>
      <c r="AU108">
        <v>1</v>
      </c>
      <c r="AV108">
        <v>0</v>
      </c>
      <c r="AW108">
        <v>0</v>
      </c>
      <c r="AX108">
        <v>0.31046002779742499</v>
      </c>
      <c r="AY108">
        <v>0.40066572414363583</v>
      </c>
      <c r="AZ108">
        <f t="shared" si="2"/>
        <v>0</v>
      </c>
      <c r="BA108">
        <f t="shared" si="3"/>
        <v>1</v>
      </c>
    </row>
    <row r="109" spans="1:53" x14ac:dyDescent="0.2">
      <c r="A109" s="2">
        <v>42644</v>
      </c>
      <c r="B109" s="1">
        <v>7679.5139652518155</v>
      </c>
      <c r="C109" s="1">
        <v>8.8447498307410779</v>
      </c>
      <c r="D109" s="1">
        <v>7448.6845989739704</v>
      </c>
      <c r="E109" s="1">
        <v>0.96982832245288009</v>
      </c>
      <c r="F109">
        <v>83974.61</v>
      </c>
      <c r="G109" s="1">
        <v>0.42535867107237008</v>
      </c>
      <c r="H109">
        <v>56293.72</v>
      </c>
      <c r="I109" s="1">
        <v>0.36880530833051067</v>
      </c>
      <c r="J109">
        <v>15337.79</v>
      </c>
      <c r="K109" s="1">
        <v>0.23260538036761316</v>
      </c>
      <c r="L109" s="1">
        <v>730980.81</v>
      </c>
      <c r="M109" s="1">
        <v>0.30608091997640269</v>
      </c>
      <c r="N109" s="1">
        <v>137375.4</v>
      </c>
      <c r="O109" s="1">
        <v>0.60268444503382235</v>
      </c>
      <c r="P109" s="1">
        <v>65211.16</v>
      </c>
      <c r="Q109" s="1">
        <v>1.1838184363818332</v>
      </c>
      <c r="R109">
        <v>501471.49</v>
      </c>
      <c r="S109" s="1">
        <v>0.17956145322627151</v>
      </c>
      <c r="T109">
        <v>94995.62</v>
      </c>
      <c r="U109" s="1">
        <v>0.47850963750207137</v>
      </c>
      <c r="V109">
        <v>47827.6</v>
      </c>
      <c r="W109" s="1">
        <v>1.1216885344298868</v>
      </c>
      <c r="X109">
        <v>106313.43</v>
      </c>
      <c r="Y109" s="1">
        <v>2.0782808542893867</v>
      </c>
      <c r="Z109" s="1">
        <v>120338.28</v>
      </c>
      <c r="AA109" s="1">
        <v>1.9781599268519181</v>
      </c>
      <c r="AB109" s="1">
        <v>155588.38</v>
      </c>
      <c r="AC109" s="1">
        <v>0.70857875546008675</v>
      </c>
      <c r="AD109" s="1">
        <v>17303.11</v>
      </c>
      <c r="AE109" s="1">
        <v>-6.0424660413292003E-2</v>
      </c>
      <c r="AF109" s="1">
        <v>40764.199999999997</v>
      </c>
      <c r="AG109" s="1">
        <v>-6.0797211191343764E-2</v>
      </c>
      <c r="AH109" s="1">
        <v>26425.8</v>
      </c>
      <c r="AI109" s="1">
        <v>0.81137518221143512</v>
      </c>
      <c r="AJ109" s="1">
        <v>11.6</v>
      </c>
      <c r="AK109" s="1">
        <v>3.25</v>
      </c>
      <c r="AL109" s="1">
        <v>9.8629142522130682</v>
      </c>
      <c r="AM109" s="1">
        <v>2801.3333333333335</v>
      </c>
      <c r="AN109" s="1">
        <v>7.9378507732967813</v>
      </c>
      <c r="AO109">
        <v>6.53</v>
      </c>
      <c r="AP109">
        <v>102.1</v>
      </c>
      <c r="AQ109">
        <v>101.4</v>
      </c>
      <c r="AR109">
        <v>1</v>
      </c>
      <c r="AS109">
        <v>0</v>
      </c>
      <c r="AT109">
        <v>0</v>
      </c>
      <c r="AU109">
        <v>1</v>
      </c>
      <c r="AV109">
        <v>3.25</v>
      </c>
      <c r="AW109">
        <v>1</v>
      </c>
      <c r="AX109">
        <v>0.47850963750207137</v>
      </c>
      <c r="AY109">
        <v>0.42535867107237008</v>
      </c>
      <c r="AZ109">
        <f t="shared" si="2"/>
        <v>0</v>
      </c>
      <c r="BA109">
        <f t="shared" si="3"/>
        <v>0</v>
      </c>
    </row>
    <row r="110" spans="1:53" x14ac:dyDescent="0.2">
      <c r="A110" s="2">
        <v>42675</v>
      </c>
      <c r="B110" s="1">
        <v>7668.8746058219695</v>
      </c>
      <c r="C110" s="1">
        <v>8.8587090460696718</v>
      </c>
      <c r="D110" s="1">
        <v>7417.5147609338674</v>
      </c>
      <c r="E110" s="1">
        <v>1.1713475358611545</v>
      </c>
      <c r="F110">
        <v>93387.08</v>
      </c>
      <c r="G110" s="1">
        <v>0.46026813921174214</v>
      </c>
      <c r="H110">
        <v>62588.23</v>
      </c>
      <c r="I110" s="1">
        <v>0.40596292317024818</v>
      </c>
      <c r="J110">
        <v>17165.82</v>
      </c>
      <c r="K110" s="1">
        <v>0.20935507915400969</v>
      </c>
      <c r="L110" s="1">
        <v>745121.76</v>
      </c>
      <c r="M110" s="1">
        <v>0.31268797081552885</v>
      </c>
      <c r="N110" s="1">
        <v>151303.48000000001</v>
      </c>
      <c r="O110" s="1">
        <v>0.77751516984541713</v>
      </c>
      <c r="P110" s="1">
        <v>77036.600000000006</v>
      </c>
      <c r="Q110" s="1">
        <v>1.2714897720662313</v>
      </c>
      <c r="R110">
        <v>511416.21</v>
      </c>
      <c r="S110" s="1">
        <v>0.19079830241805321</v>
      </c>
      <c r="T110">
        <v>104775.57</v>
      </c>
      <c r="U110" s="1">
        <v>0.66712166576248522</v>
      </c>
      <c r="V110">
        <v>56379.15</v>
      </c>
      <c r="W110" s="1">
        <v>1.2319519766988023</v>
      </c>
      <c r="X110">
        <v>119562.83</v>
      </c>
      <c r="Y110" s="1">
        <v>2.2087993264962873</v>
      </c>
      <c r="Z110" s="1">
        <v>135829.49</v>
      </c>
      <c r="AA110" s="1">
        <v>2.110791086021909</v>
      </c>
      <c r="AB110" s="1">
        <v>168200.42</v>
      </c>
      <c r="AC110" s="1">
        <v>0.7784801700478835</v>
      </c>
      <c r="AD110" s="1">
        <v>19199.37</v>
      </c>
      <c r="AE110" s="1">
        <v>-1.5225285066464211E-2</v>
      </c>
      <c r="AF110" s="1">
        <v>44772</v>
      </c>
      <c r="AG110" s="1">
        <v>-2.1077692042176941E-2</v>
      </c>
      <c r="AH110" s="1">
        <v>29111.83</v>
      </c>
      <c r="AI110" s="1">
        <v>0.75634609974968359</v>
      </c>
      <c r="AJ110" s="1">
        <v>11.4</v>
      </c>
      <c r="AK110" s="1">
        <v>3.25</v>
      </c>
      <c r="AL110" s="1">
        <v>9.8629142522130682</v>
      </c>
      <c r="AM110" s="1">
        <v>2801.3333333333335</v>
      </c>
      <c r="AN110" s="1">
        <v>7.9378507732967813</v>
      </c>
      <c r="AO110">
        <v>6.53</v>
      </c>
      <c r="AP110">
        <v>102.3</v>
      </c>
      <c r="AQ110">
        <v>103.1</v>
      </c>
      <c r="AR110">
        <v>1</v>
      </c>
      <c r="AS110">
        <v>0</v>
      </c>
      <c r="AT110">
        <v>0</v>
      </c>
      <c r="AU110">
        <v>1</v>
      </c>
      <c r="AV110">
        <v>3.25</v>
      </c>
      <c r="AW110">
        <v>1</v>
      </c>
      <c r="AX110">
        <v>0.66712166576248522</v>
      </c>
      <c r="AY110">
        <v>0.46026813921174214</v>
      </c>
      <c r="AZ110">
        <f t="shared" si="2"/>
        <v>0</v>
      </c>
      <c r="BA110">
        <f t="shared" si="3"/>
        <v>0</v>
      </c>
    </row>
    <row r="111" spans="1:53" x14ac:dyDescent="0.2">
      <c r="A111" s="2">
        <v>42705</v>
      </c>
      <c r="B111" s="1">
        <v>7570.8343487165121</v>
      </c>
      <c r="C111" s="1">
        <v>8.8706739854790211</v>
      </c>
      <c r="D111" s="1">
        <v>7321.6152002361023</v>
      </c>
      <c r="E111" s="1">
        <v>1.2915956230730874</v>
      </c>
      <c r="F111">
        <v>102581</v>
      </c>
      <c r="G111" s="1">
        <v>0.50032957288656033</v>
      </c>
      <c r="H111">
        <v>68704</v>
      </c>
      <c r="I111" s="1">
        <v>0.4483104990216612</v>
      </c>
      <c r="J111">
        <v>18778.68</v>
      </c>
      <c r="K111" s="1">
        <v>0.22530946708693475</v>
      </c>
      <c r="L111" s="1">
        <v>758975</v>
      </c>
      <c r="M111" s="1">
        <v>0.32014951554452453</v>
      </c>
      <c r="N111" s="1">
        <v>166928</v>
      </c>
      <c r="O111" s="1">
        <v>0.95388408796028235</v>
      </c>
      <c r="P111" s="1">
        <v>106128</v>
      </c>
      <c r="Q111" s="1">
        <v>1.3508779818831802</v>
      </c>
      <c r="R111">
        <v>521310</v>
      </c>
      <c r="S111" s="1">
        <v>0.20396328269031139</v>
      </c>
      <c r="T111">
        <v>115911</v>
      </c>
      <c r="U111" s="1">
        <v>0.85729201856526516</v>
      </c>
      <c r="V111">
        <v>77185</v>
      </c>
      <c r="W111" s="1">
        <v>1.3300651800791472</v>
      </c>
      <c r="X111">
        <v>137540</v>
      </c>
      <c r="Y111" s="1">
        <v>2.3222850411353382</v>
      </c>
      <c r="Z111" s="1">
        <v>157349</v>
      </c>
      <c r="AA111" s="1">
        <v>2.2250558516003207</v>
      </c>
      <c r="AB111" s="1">
        <v>183203.17</v>
      </c>
      <c r="AC111" s="1">
        <v>0.84103880654573038</v>
      </c>
      <c r="AD111" s="1">
        <v>21512</v>
      </c>
      <c r="AE111" s="1">
        <v>4.3099358017121607E-2</v>
      </c>
      <c r="AF111" s="1">
        <v>49133</v>
      </c>
      <c r="AG111" s="1">
        <v>1.0990898356172184E-2</v>
      </c>
      <c r="AH111" s="1">
        <v>30916.2</v>
      </c>
      <c r="AI111" s="1">
        <v>0.71726010750161462</v>
      </c>
      <c r="AJ111" s="1">
        <v>11.3</v>
      </c>
      <c r="AK111" s="1">
        <v>3.25</v>
      </c>
      <c r="AL111" s="1">
        <v>9.8629142522130682</v>
      </c>
      <c r="AM111" s="1">
        <v>2801.3333333333335</v>
      </c>
      <c r="AN111" s="1">
        <v>7.9378507732967813</v>
      </c>
      <c r="AO111">
        <v>6.53</v>
      </c>
      <c r="AP111">
        <v>102.1</v>
      </c>
      <c r="AQ111">
        <v>104.1</v>
      </c>
      <c r="AR111">
        <v>1</v>
      </c>
      <c r="AS111">
        <v>0</v>
      </c>
      <c r="AT111">
        <v>0</v>
      </c>
      <c r="AU111">
        <v>1</v>
      </c>
      <c r="AV111">
        <v>3.25</v>
      </c>
      <c r="AW111">
        <v>1</v>
      </c>
      <c r="AX111">
        <v>0.85729201856526516</v>
      </c>
      <c r="AY111">
        <v>0.50032957288656033</v>
      </c>
      <c r="AZ111">
        <f t="shared" si="2"/>
        <v>0</v>
      </c>
      <c r="BA111">
        <f t="shared" si="3"/>
        <v>0</v>
      </c>
    </row>
    <row r="112" spans="1:53" x14ac:dyDescent="0.2">
      <c r="A112" s="2">
        <v>42767</v>
      </c>
      <c r="B112" s="1">
        <v>7618.3411535427294</v>
      </c>
      <c r="C112" s="1">
        <v>8.880692186881106</v>
      </c>
      <c r="D112" s="1">
        <v>7361.9555178816918</v>
      </c>
      <c r="E112" s="1">
        <v>1.3723937984868415</v>
      </c>
      <c r="F112">
        <v>9854.34</v>
      </c>
      <c r="G112" s="1">
        <v>0.54521415487800118</v>
      </c>
      <c r="H112">
        <v>6571.07</v>
      </c>
      <c r="I112" s="1">
        <v>0.49582976932731648</v>
      </c>
      <c r="J112">
        <v>1463.63</v>
      </c>
      <c r="K112" s="1">
        <v>0.27009758381713439</v>
      </c>
      <c r="L112" s="1">
        <v>622950.29</v>
      </c>
      <c r="M112" s="1">
        <v>0.33262941986264105</v>
      </c>
      <c r="N112" s="1">
        <v>17238.39</v>
      </c>
      <c r="O112" s="1">
        <v>1.1262914450829833</v>
      </c>
      <c r="P112" s="1">
        <v>16140.77</v>
      </c>
      <c r="Q112" s="1">
        <v>1.4536772459325886</v>
      </c>
      <c r="R112">
        <v>423184.76</v>
      </c>
      <c r="S112" s="1">
        <v>0.22175643061248976</v>
      </c>
      <c r="T112">
        <v>12410.23</v>
      </c>
      <c r="U112" s="1">
        <v>1.0448858178228797</v>
      </c>
      <c r="V112">
        <v>11674.18</v>
      </c>
      <c r="W112" s="1">
        <v>1.4405120061526298</v>
      </c>
      <c r="X112">
        <v>12438.57</v>
      </c>
      <c r="Y112" s="1">
        <v>2.4278083578338494</v>
      </c>
      <c r="Z112" s="1">
        <v>14054.34</v>
      </c>
      <c r="AA112" s="1">
        <v>2.3326517078911007</v>
      </c>
      <c r="AB112" s="1">
        <v>68049.08</v>
      </c>
      <c r="AC112" s="1">
        <v>0.90538026149679074</v>
      </c>
      <c r="AD112" s="1">
        <v>4984.7700000000004</v>
      </c>
      <c r="AE112" s="1">
        <v>0.14541819390063246</v>
      </c>
      <c r="AF112" s="1">
        <v>6896.66</v>
      </c>
      <c r="AG112" s="1">
        <v>3.596521874822281E-2</v>
      </c>
      <c r="AH112" s="1">
        <v>11229</v>
      </c>
      <c r="AI112" s="1">
        <v>0.66207483251500288</v>
      </c>
      <c r="AJ112" s="1">
        <v>11.1</v>
      </c>
      <c r="AK112" s="1">
        <v>3.25</v>
      </c>
      <c r="AL112" s="1">
        <v>11.980604642571278</v>
      </c>
      <c r="AM112" s="1">
        <v>3033</v>
      </c>
      <c r="AN112" s="1">
        <v>8.0173075076885816</v>
      </c>
      <c r="AO112">
        <v>5.58</v>
      </c>
      <c r="AP112">
        <v>100.8</v>
      </c>
      <c r="AQ112">
        <v>105.4</v>
      </c>
      <c r="AR112">
        <v>1</v>
      </c>
      <c r="AS112">
        <v>0</v>
      </c>
      <c r="AT112">
        <v>0</v>
      </c>
      <c r="AU112">
        <v>1</v>
      </c>
      <c r="AV112">
        <v>3.25</v>
      </c>
      <c r="AW112">
        <v>1</v>
      </c>
      <c r="AX112">
        <v>1.0448858178228797</v>
      </c>
      <c r="AY112">
        <v>0.54521415487800118</v>
      </c>
      <c r="AZ112">
        <f t="shared" si="2"/>
        <v>0</v>
      </c>
      <c r="BA112">
        <f t="shared" si="3"/>
        <v>0</v>
      </c>
    </row>
    <row r="113" spans="1:53" x14ac:dyDescent="0.2">
      <c r="A113" s="2">
        <v>42795</v>
      </c>
      <c r="B113" s="1">
        <v>7625.471160065078</v>
      </c>
      <c r="C113" s="1">
        <v>8.8900705933967128</v>
      </c>
      <c r="D113" s="1">
        <v>7373.214477615149</v>
      </c>
      <c r="E113" s="1">
        <v>1.3976104575768116</v>
      </c>
      <c r="F113">
        <v>19291.919999999998</v>
      </c>
      <c r="G113" s="1">
        <v>0.60018426484145038</v>
      </c>
      <c r="H113">
        <v>12981.02</v>
      </c>
      <c r="I113" s="1">
        <v>0.56751343876931126</v>
      </c>
      <c r="J113">
        <v>3113.62</v>
      </c>
      <c r="K113" s="1">
        <v>0.30733343093189575</v>
      </c>
      <c r="L113" s="1">
        <v>636977.01</v>
      </c>
      <c r="M113" s="1">
        <v>0.315138642065321</v>
      </c>
      <c r="N113" s="1">
        <v>31559.7</v>
      </c>
      <c r="O113" s="1">
        <v>1.0969707362852388</v>
      </c>
      <c r="P113" s="1">
        <v>23030.73</v>
      </c>
      <c r="Q113" s="1">
        <v>1.3446025972100122</v>
      </c>
      <c r="R113">
        <v>433241.41</v>
      </c>
      <c r="S113" s="1">
        <v>0.20707362776083177</v>
      </c>
      <c r="T113">
        <v>22750.71</v>
      </c>
      <c r="U113" s="1">
        <v>1.087939447744672</v>
      </c>
      <c r="V113">
        <v>16499.919999999998</v>
      </c>
      <c r="W113" s="1">
        <v>1.3163289143199119</v>
      </c>
      <c r="X113">
        <v>25484.3</v>
      </c>
      <c r="Y113" s="1">
        <v>2.3675278165849836</v>
      </c>
      <c r="Z113" s="1">
        <v>29034.85</v>
      </c>
      <c r="AA113" s="1">
        <v>2.3022284279745366</v>
      </c>
      <c r="AB113" s="1">
        <v>82488.17</v>
      </c>
      <c r="AC113" s="1">
        <v>1.0552578491629345</v>
      </c>
      <c r="AD113" s="1">
        <v>6892.04</v>
      </c>
      <c r="AE113" s="1">
        <v>0.36979050939571906</v>
      </c>
      <c r="AF113" s="1">
        <v>10894.21</v>
      </c>
      <c r="AG113" s="1">
        <v>-7.5067679870584408E-2</v>
      </c>
      <c r="AH113" s="1">
        <v>13440.6</v>
      </c>
      <c r="AI113" s="1">
        <v>0.71624649474641944</v>
      </c>
      <c r="AJ113" s="1">
        <v>10.6</v>
      </c>
      <c r="AK113" s="1">
        <v>3.25</v>
      </c>
      <c r="AL113" s="1">
        <v>11.980604642571278</v>
      </c>
      <c r="AM113" s="1">
        <v>3033</v>
      </c>
      <c r="AN113" s="1">
        <v>8.0173075076885816</v>
      </c>
      <c r="AO113">
        <v>5.58</v>
      </c>
      <c r="AP113">
        <v>100.9</v>
      </c>
      <c r="AQ113">
        <v>106.1</v>
      </c>
      <c r="AR113">
        <v>1</v>
      </c>
      <c r="AS113">
        <v>0</v>
      </c>
      <c r="AT113">
        <v>0</v>
      </c>
      <c r="AU113">
        <v>1</v>
      </c>
      <c r="AV113">
        <v>3.25</v>
      </c>
      <c r="AW113">
        <v>1</v>
      </c>
      <c r="AX113">
        <v>1.087939447744672</v>
      </c>
      <c r="AY113">
        <v>0.60018426484145038</v>
      </c>
      <c r="AZ113">
        <f t="shared" si="2"/>
        <v>0</v>
      </c>
      <c r="BA113">
        <f t="shared" si="3"/>
        <v>0</v>
      </c>
    </row>
    <row r="114" spans="1:53" x14ac:dyDescent="0.2">
      <c r="A114" s="2">
        <v>42826</v>
      </c>
      <c r="B114" s="1">
        <v>7602.0797372207735</v>
      </c>
      <c r="C114" s="1">
        <v>8.8992236432807523</v>
      </c>
      <c r="D114" s="1">
        <v>7338.9740129727734</v>
      </c>
      <c r="E114" s="1">
        <v>1.416043835708781</v>
      </c>
      <c r="F114">
        <v>27731.58</v>
      </c>
      <c r="G114" s="1">
        <v>0.62554349835618506</v>
      </c>
      <c r="H114">
        <v>18671.32</v>
      </c>
      <c r="I114" s="1">
        <v>0.62702852423843491</v>
      </c>
      <c r="J114">
        <v>4807.41</v>
      </c>
      <c r="K114" s="1">
        <v>0.47061807172771175</v>
      </c>
      <c r="L114" s="1">
        <v>654053.56999999995</v>
      </c>
      <c r="M114" s="1">
        <v>0.29709125732016617</v>
      </c>
      <c r="N114" s="1">
        <v>48239.92</v>
      </c>
      <c r="O114" s="1">
        <v>1.0356636938616286</v>
      </c>
      <c r="P114" s="1">
        <v>28173.58</v>
      </c>
      <c r="Q114" s="1">
        <v>1.3220185235882067</v>
      </c>
      <c r="R114">
        <v>445657.17</v>
      </c>
      <c r="S114" s="1">
        <v>0.19450093152005687</v>
      </c>
      <c r="T114">
        <v>34799.86</v>
      </c>
      <c r="U114" s="1">
        <v>1.1121736300460792</v>
      </c>
      <c r="V114">
        <v>20108.91</v>
      </c>
      <c r="W114" s="1">
        <v>1.2862200442831597</v>
      </c>
      <c r="X114">
        <v>36524.51</v>
      </c>
      <c r="Y114" s="1">
        <v>2.2238985250552479</v>
      </c>
      <c r="Z114" s="1">
        <v>41655.15</v>
      </c>
      <c r="AA114" s="1">
        <v>2.1975106006591529</v>
      </c>
      <c r="AB114" s="1">
        <v>94493.74</v>
      </c>
      <c r="AC114" s="1">
        <v>1.1311142456710443</v>
      </c>
      <c r="AD114" s="1">
        <v>8773.83</v>
      </c>
      <c r="AE114" s="1">
        <v>0.4093990250683015</v>
      </c>
      <c r="AF114" s="1">
        <v>14217.04</v>
      </c>
      <c r="AG114" s="1">
        <v>-0.19236007946931474</v>
      </c>
      <c r="AH114" s="1">
        <v>15238.16</v>
      </c>
      <c r="AI114" s="1">
        <v>0.73566492976914233</v>
      </c>
      <c r="AJ114" s="1">
        <v>10.5</v>
      </c>
      <c r="AK114" s="1">
        <v>3.25</v>
      </c>
      <c r="AL114" s="1">
        <v>11.323688785843185</v>
      </c>
      <c r="AM114" s="1">
        <v>3033</v>
      </c>
      <c r="AN114" s="1">
        <v>8.0173075076885816</v>
      </c>
      <c r="AO114">
        <v>5.58</v>
      </c>
      <c r="AP114">
        <v>101.2</v>
      </c>
      <c r="AQ114">
        <v>106.8</v>
      </c>
      <c r="AR114">
        <v>1</v>
      </c>
      <c r="AS114">
        <v>0</v>
      </c>
      <c r="AT114">
        <v>0</v>
      </c>
      <c r="AU114">
        <v>1</v>
      </c>
      <c r="AV114">
        <v>3.25</v>
      </c>
      <c r="AW114">
        <v>1</v>
      </c>
      <c r="AX114">
        <v>1.1121736300460792</v>
      </c>
      <c r="AY114">
        <v>0.62554349835618506</v>
      </c>
      <c r="AZ114">
        <f t="shared" si="2"/>
        <v>0</v>
      </c>
      <c r="BA114">
        <f t="shared" si="3"/>
        <v>0</v>
      </c>
    </row>
    <row r="115" spans="1:53" x14ac:dyDescent="0.2">
      <c r="A115" s="2">
        <v>42856</v>
      </c>
      <c r="B115" s="1">
        <v>7546.4223564411541</v>
      </c>
      <c r="C115" s="1">
        <v>8.9087691686479236</v>
      </c>
      <c r="D115" s="1">
        <v>7286.6190939107082</v>
      </c>
      <c r="E115" s="1">
        <v>1.4456098049812811</v>
      </c>
      <c r="F115">
        <v>37594.68</v>
      </c>
      <c r="G115" s="1">
        <v>0.64228751845374155</v>
      </c>
      <c r="H115">
        <v>25422.94</v>
      </c>
      <c r="I115" s="1">
        <v>0.66242058799617964</v>
      </c>
      <c r="J115">
        <v>6733.42</v>
      </c>
      <c r="K115" s="1">
        <v>0.67838879974674349</v>
      </c>
      <c r="L115" s="1">
        <v>671438.23</v>
      </c>
      <c r="M115" s="1">
        <v>0.27957684410523093</v>
      </c>
      <c r="N115" s="1">
        <v>65178.73</v>
      </c>
      <c r="O115" s="1">
        <v>0.95667572705931792</v>
      </c>
      <c r="P115" s="1">
        <v>33911.06</v>
      </c>
      <c r="Q115" s="1">
        <v>1.2448080410922637</v>
      </c>
      <c r="R115">
        <v>458115.71</v>
      </c>
      <c r="S115" s="1">
        <v>0.18505273810869036</v>
      </c>
      <c r="T115">
        <v>46902.97</v>
      </c>
      <c r="U115" s="1">
        <v>1.1060274634756964</v>
      </c>
      <c r="V115">
        <v>24231.51</v>
      </c>
      <c r="W115" s="1">
        <v>1.1860425555738303</v>
      </c>
      <c r="X115">
        <v>47956.77</v>
      </c>
      <c r="Y115" s="1">
        <v>2.0347860078032087</v>
      </c>
      <c r="Z115" s="1">
        <v>54820.5</v>
      </c>
      <c r="AA115" s="1">
        <v>2.0458580360030028</v>
      </c>
      <c r="AB115" s="1">
        <v>106675.08</v>
      </c>
      <c r="AC115" s="1">
        <v>1.1928205286375346</v>
      </c>
      <c r="AD115" s="1">
        <v>10496.69</v>
      </c>
      <c r="AE115" s="1">
        <v>0.54687136842510986</v>
      </c>
      <c r="AF115" s="1">
        <v>18008.16</v>
      </c>
      <c r="AG115" s="1">
        <v>-0.27254123554590409</v>
      </c>
      <c r="AH115" s="1">
        <v>17127.349999999999</v>
      </c>
      <c r="AI115" s="1">
        <v>0.72471268429636126</v>
      </c>
      <c r="AJ115" s="1">
        <v>9.6</v>
      </c>
      <c r="AK115" s="1">
        <v>3.25</v>
      </c>
      <c r="AL115" s="1">
        <v>11.323688785843185</v>
      </c>
      <c r="AM115" s="1">
        <v>3033</v>
      </c>
      <c r="AN115" s="1">
        <v>8.0173075076885816</v>
      </c>
      <c r="AO115">
        <v>5.58</v>
      </c>
      <c r="AP115">
        <v>101.5</v>
      </c>
      <c r="AQ115">
        <v>107.5</v>
      </c>
      <c r="AR115">
        <v>1</v>
      </c>
      <c r="AS115">
        <v>0</v>
      </c>
      <c r="AT115">
        <v>0</v>
      </c>
      <c r="AU115">
        <v>1</v>
      </c>
      <c r="AV115">
        <v>3.25</v>
      </c>
      <c r="AW115">
        <v>1</v>
      </c>
      <c r="AX115">
        <v>1.1060274634756964</v>
      </c>
      <c r="AY115">
        <v>0.64228751845374155</v>
      </c>
      <c r="AZ115">
        <f t="shared" si="2"/>
        <v>0</v>
      </c>
      <c r="BA115">
        <f t="shared" si="3"/>
        <v>0</v>
      </c>
    </row>
    <row r="116" spans="1:53" x14ac:dyDescent="0.2">
      <c r="A116" s="2">
        <v>42887</v>
      </c>
      <c r="B116" s="1">
        <v>7475.5479856878655</v>
      </c>
      <c r="C116" s="1">
        <v>8.917873229780076</v>
      </c>
      <c r="D116" s="1">
        <v>7202.5592554893128</v>
      </c>
      <c r="E116" s="1">
        <v>1.4669515198944163</v>
      </c>
      <c r="F116">
        <v>50610.22</v>
      </c>
      <c r="G116" s="1">
        <v>0.65585791035681307</v>
      </c>
      <c r="H116">
        <v>34318.26</v>
      </c>
      <c r="I116" s="1">
        <v>0.68841518242485344</v>
      </c>
      <c r="J116">
        <v>9308.6</v>
      </c>
      <c r="K116" s="1">
        <v>0.86319677133763373</v>
      </c>
      <c r="L116" s="1">
        <v>692325.94</v>
      </c>
      <c r="M116" s="1">
        <v>0.26317999112372042</v>
      </c>
      <c r="N116" s="1">
        <v>85719.61</v>
      </c>
      <c r="O116" s="1">
        <v>0.89047429535716816</v>
      </c>
      <c r="P116" s="1">
        <v>41524.01</v>
      </c>
      <c r="Q116" s="1">
        <v>1.1295859086868956</v>
      </c>
      <c r="R116">
        <v>472721.95</v>
      </c>
      <c r="S116" s="1">
        <v>0.1773924509132816</v>
      </c>
      <c r="T116">
        <v>61398.81</v>
      </c>
      <c r="U116" s="1">
        <v>1.0958416672525351</v>
      </c>
      <c r="V116">
        <v>29760.38</v>
      </c>
      <c r="W116" s="1">
        <v>1.0515606191990896</v>
      </c>
      <c r="X116">
        <v>64790.71</v>
      </c>
      <c r="Y116" s="1">
        <v>1.8721782323293057</v>
      </c>
      <c r="Z116" s="1">
        <v>74661.7</v>
      </c>
      <c r="AA116" s="1">
        <v>1.9101836208099476</v>
      </c>
      <c r="AB116" s="1">
        <v>124666.71</v>
      </c>
      <c r="AC116" s="1">
        <v>1.2389047003934035</v>
      </c>
      <c r="AD116" s="1">
        <v>13352.05</v>
      </c>
      <c r="AE116" s="1">
        <v>0.68346021440666449</v>
      </c>
      <c r="AF116" s="1">
        <v>23273.26</v>
      </c>
      <c r="AG116" s="1">
        <v>-0.31724133469022331</v>
      </c>
      <c r="AH116" s="1">
        <v>20229.98</v>
      </c>
      <c r="AI116" s="1">
        <v>0.7299615624343665</v>
      </c>
      <c r="AJ116" s="1">
        <v>9.4</v>
      </c>
      <c r="AK116" s="1">
        <v>3.25</v>
      </c>
      <c r="AL116" s="1">
        <v>11.323688785843185</v>
      </c>
      <c r="AM116" s="1">
        <v>3033</v>
      </c>
      <c r="AN116" s="1">
        <v>8.0173075076885816</v>
      </c>
      <c r="AO116">
        <v>5.58</v>
      </c>
      <c r="AP116">
        <v>101.5</v>
      </c>
      <c r="AQ116">
        <v>107.8</v>
      </c>
      <c r="AR116">
        <v>1</v>
      </c>
      <c r="AS116">
        <v>0</v>
      </c>
      <c r="AT116">
        <v>0</v>
      </c>
      <c r="AU116">
        <v>1</v>
      </c>
      <c r="AV116">
        <v>3.25</v>
      </c>
      <c r="AW116">
        <v>1</v>
      </c>
      <c r="AX116">
        <v>1.0958416672525351</v>
      </c>
      <c r="AY116">
        <v>0.65585791035681307</v>
      </c>
      <c r="AZ116">
        <f t="shared" si="2"/>
        <v>0</v>
      </c>
      <c r="BA116">
        <f t="shared" si="3"/>
        <v>0</v>
      </c>
    </row>
    <row r="117" spans="1:53" x14ac:dyDescent="0.2">
      <c r="A117" s="2">
        <v>42917</v>
      </c>
      <c r="B117" s="1">
        <v>7688.4008783052068</v>
      </c>
      <c r="C117" s="1">
        <v>8.9262022582423732</v>
      </c>
      <c r="D117" s="1">
        <v>7332.7319780328462</v>
      </c>
      <c r="E117" s="1">
        <v>1.481088599625245</v>
      </c>
      <c r="F117">
        <v>59761.08</v>
      </c>
      <c r="G117" s="1">
        <v>0.67486986254170933</v>
      </c>
      <c r="H117">
        <v>40683.03</v>
      </c>
      <c r="I117" s="1">
        <v>0.72566335625594625</v>
      </c>
      <c r="J117">
        <v>11232.45</v>
      </c>
      <c r="K117" s="1">
        <v>1.0379403124466922</v>
      </c>
      <c r="L117" s="1">
        <v>707312.81</v>
      </c>
      <c r="M117" s="1">
        <v>0.25214591354711646</v>
      </c>
      <c r="N117" s="1">
        <v>100370.8</v>
      </c>
      <c r="O117" s="1">
        <v>0.85789289929100643</v>
      </c>
      <c r="P117" s="1">
        <v>47020.6</v>
      </c>
      <c r="Q117" s="1">
        <v>1.0118061425949965</v>
      </c>
      <c r="R117">
        <v>483144.63</v>
      </c>
      <c r="S117" s="1">
        <v>0.17405835767502226</v>
      </c>
      <c r="T117">
        <v>71745.69</v>
      </c>
      <c r="U117" s="1">
        <v>1.1014915323374466</v>
      </c>
      <c r="V117">
        <v>33543.19</v>
      </c>
      <c r="W117" s="1">
        <v>0.91585216812525472</v>
      </c>
      <c r="X117">
        <v>74876.2</v>
      </c>
      <c r="Y117" s="1">
        <v>1.7633187855046168</v>
      </c>
      <c r="Z117" s="1">
        <v>86350.89</v>
      </c>
      <c r="AA117" s="1">
        <v>1.8259759020768251</v>
      </c>
      <c r="AB117" s="1">
        <v>137089.92000000001</v>
      </c>
      <c r="AC117" s="1">
        <v>1.2863329461073518</v>
      </c>
      <c r="AD117" s="1">
        <v>15094</v>
      </c>
      <c r="AE117" s="1">
        <v>0.86865092872029914</v>
      </c>
      <c r="AF117" s="1">
        <v>27340.23</v>
      </c>
      <c r="AG117" s="1">
        <v>-0.33699945959190702</v>
      </c>
      <c r="AH117" s="1">
        <v>22098.85</v>
      </c>
      <c r="AI117" s="1">
        <v>0.74614848336316864</v>
      </c>
      <c r="AJ117" s="1">
        <v>9.1999999999999993</v>
      </c>
      <c r="AK117" s="1">
        <v>3.25</v>
      </c>
      <c r="AL117" s="1">
        <v>11.401827961380144</v>
      </c>
      <c r="AM117" s="1">
        <v>3033</v>
      </c>
      <c r="AN117" s="1">
        <v>8.0173075076885816</v>
      </c>
      <c r="AO117">
        <v>5.58</v>
      </c>
      <c r="AP117">
        <v>101.4</v>
      </c>
      <c r="AQ117">
        <v>108.2</v>
      </c>
      <c r="AR117">
        <v>1</v>
      </c>
      <c r="AS117">
        <v>0</v>
      </c>
      <c r="AT117">
        <v>0</v>
      </c>
      <c r="AU117">
        <v>1</v>
      </c>
      <c r="AV117">
        <v>3.25</v>
      </c>
      <c r="AW117">
        <v>1</v>
      </c>
      <c r="AX117">
        <v>1.1014915323374466</v>
      </c>
      <c r="AY117">
        <v>0.67486986254170933</v>
      </c>
      <c r="AZ117">
        <f t="shared" si="2"/>
        <v>0</v>
      </c>
      <c r="BA117">
        <f t="shared" si="3"/>
        <v>0</v>
      </c>
    </row>
    <row r="118" spans="1:53" x14ac:dyDescent="0.2">
      <c r="A118" s="2">
        <v>42948</v>
      </c>
      <c r="B118" s="1">
        <v>7984.2844030535716</v>
      </c>
      <c r="C118" s="1">
        <v>8.9374646686622174</v>
      </c>
      <c r="D118" s="1">
        <v>7612.1337450901146</v>
      </c>
      <c r="E118" s="1">
        <v>1.5233338939867063</v>
      </c>
      <c r="F118">
        <v>69493.88</v>
      </c>
      <c r="G118" s="1">
        <v>0.69515658373760125</v>
      </c>
      <c r="H118">
        <v>47440.04</v>
      </c>
      <c r="I118" s="1">
        <v>0.76969966828701297</v>
      </c>
      <c r="J118">
        <v>13555.33</v>
      </c>
      <c r="K118" s="1">
        <v>1.2027098855699168</v>
      </c>
      <c r="L118" s="1">
        <v>721780.6</v>
      </c>
      <c r="M118" s="1">
        <v>0.24137208835661481</v>
      </c>
      <c r="N118" s="1">
        <v>114996.2</v>
      </c>
      <c r="O118" s="1">
        <v>0.81564861560299673</v>
      </c>
      <c r="P118" s="1">
        <v>52296.3</v>
      </c>
      <c r="Q118" s="1">
        <v>0.86540682799895208</v>
      </c>
      <c r="R118">
        <v>493274.72</v>
      </c>
      <c r="S118" s="1">
        <v>0.17175021060026499</v>
      </c>
      <c r="T118">
        <v>82131.210000000006</v>
      </c>
      <c r="U118" s="1">
        <v>1.0918806525474201</v>
      </c>
      <c r="V118">
        <v>37413.449999999997</v>
      </c>
      <c r="W118" s="1">
        <v>0.74552106921310113</v>
      </c>
      <c r="X118">
        <v>85447.61</v>
      </c>
      <c r="Y118" s="1">
        <v>1.6547019396577001</v>
      </c>
      <c r="Z118" s="1">
        <v>98539.02</v>
      </c>
      <c r="AA118" s="1">
        <v>1.7379297292077813</v>
      </c>
      <c r="AB118" s="1">
        <v>150062.5</v>
      </c>
      <c r="AC118" s="1">
        <v>1.321126936894101</v>
      </c>
      <c r="AD118" s="1">
        <v>16903.849999999999</v>
      </c>
      <c r="AE118" s="1">
        <v>1.0353262846981568</v>
      </c>
      <c r="AF118" s="1">
        <v>31439.32</v>
      </c>
      <c r="AG118" s="1">
        <v>-0.3579681078088186</v>
      </c>
      <c r="AH118" s="1">
        <v>23951.759999999998</v>
      </c>
      <c r="AI118" s="1">
        <v>0.70737098663493259</v>
      </c>
      <c r="AJ118" s="1">
        <v>8.9</v>
      </c>
      <c r="AK118" s="1">
        <v>3.25</v>
      </c>
      <c r="AL118" s="1">
        <v>11.401827961380144</v>
      </c>
      <c r="AM118" s="1">
        <v>3033</v>
      </c>
      <c r="AN118" s="1">
        <v>8.0173075076885816</v>
      </c>
      <c r="AO118">
        <v>5.58</v>
      </c>
      <c r="AP118">
        <v>101.8</v>
      </c>
      <c r="AQ118">
        <v>108</v>
      </c>
      <c r="AR118">
        <v>1</v>
      </c>
      <c r="AS118">
        <v>0</v>
      </c>
      <c r="AT118">
        <v>0</v>
      </c>
      <c r="AU118">
        <v>1</v>
      </c>
      <c r="AV118">
        <v>3.25</v>
      </c>
      <c r="AW118">
        <v>1</v>
      </c>
      <c r="AX118">
        <v>1.0918806525474201</v>
      </c>
      <c r="AY118">
        <v>0.69515658373760125</v>
      </c>
      <c r="AZ118">
        <f t="shared" si="2"/>
        <v>0</v>
      </c>
      <c r="BA118">
        <f t="shared" si="3"/>
        <v>0</v>
      </c>
    </row>
    <row r="119" spans="1:53" x14ac:dyDescent="0.2">
      <c r="A119" s="2">
        <v>42979</v>
      </c>
      <c r="B119" s="1">
        <v>7975.6308643709117</v>
      </c>
      <c r="C119" s="1">
        <v>8.9415394649396625</v>
      </c>
      <c r="D119" s="1">
        <v>7652.6255930606594</v>
      </c>
      <c r="E119" s="1">
        <v>1.3226283942328485</v>
      </c>
      <c r="F119">
        <v>80644.45</v>
      </c>
      <c r="G119" s="1">
        <v>0.71409500029087225</v>
      </c>
      <c r="H119">
        <v>55109.279999999999</v>
      </c>
      <c r="I119" s="1">
        <v>0.81168523869605991</v>
      </c>
      <c r="J119">
        <v>16123.63</v>
      </c>
      <c r="K119" s="1">
        <v>1.364551771174646</v>
      </c>
      <c r="L119" s="1">
        <v>738064.53</v>
      </c>
      <c r="M119" s="1">
        <v>0.23150102751340887</v>
      </c>
      <c r="N119" s="1">
        <v>131032.74</v>
      </c>
      <c r="O119" s="1">
        <v>0.78187297831701341</v>
      </c>
      <c r="P119" s="1">
        <v>57693.83</v>
      </c>
      <c r="Q119" s="1">
        <v>0.74402466774615406</v>
      </c>
      <c r="R119">
        <v>505329.71</v>
      </c>
      <c r="S119" s="1">
        <v>0.17066494800569346</v>
      </c>
      <c r="T119">
        <v>94112.69</v>
      </c>
      <c r="U119" s="1">
        <v>1.0902415095135884</v>
      </c>
      <c r="V119">
        <v>41260.089999999997</v>
      </c>
      <c r="W119" s="1">
        <v>0.60251027641058696</v>
      </c>
      <c r="X119">
        <v>100131.05</v>
      </c>
      <c r="Y119" s="1">
        <v>1.5457369863410351</v>
      </c>
      <c r="Z119" s="1">
        <v>116006.16</v>
      </c>
      <c r="AA119" s="1">
        <v>1.6480589020975258</v>
      </c>
      <c r="AB119" s="1">
        <v>164179.32999999999</v>
      </c>
      <c r="AC119" s="1">
        <v>1.3508781684940834</v>
      </c>
      <c r="AD119" s="1">
        <v>19002.68</v>
      </c>
      <c r="AE119" s="1">
        <v>1.1846763159618687</v>
      </c>
      <c r="AF119" s="1">
        <v>36450.870000000003</v>
      </c>
      <c r="AG119" s="1">
        <v>-0.37811836998532011</v>
      </c>
      <c r="AH119" s="1">
        <v>26352.880000000001</v>
      </c>
      <c r="AI119" s="1">
        <v>0.68464231628979655</v>
      </c>
      <c r="AJ119" s="1">
        <v>9.1999999999999993</v>
      </c>
      <c r="AK119" s="1">
        <v>3.25</v>
      </c>
      <c r="AL119" s="1">
        <v>11.401827961380144</v>
      </c>
      <c r="AM119" s="1">
        <v>3033</v>
      </c>
      <c r="AN119" s="1">
        <v>8.0173075076885816</v>
      </c>
      <c r="AO119">
        <v>5.58</v>
      </c>
      <c r="AP119">
        <v>101.6</v>
      </c>
      <c r="AQ119">
        <v>108.3</v>
      </c>
      <c r="AR119">
        <v>1</v>
      </c>
      <c r="AS119">
        <v>0</v>
      </c>
      <c r="AT119">
        <v>0</v>
      </c>
      <c r="AU119">
        <v>1</v>
      </c>
      <c r="AV119">
        <v>3.25</v>
      </c>
      <c r="AW119">
        <v>1</v>
      </c>
      <c r="AX119">
        <v>1.0902415095135884</v>
      </c>
      <c r="AY119">
        <v>0.71409500029087225</v>
      </c>
      <c r="AZ119">
        <f t="shared" si="2"/>
        <v>0</v>
      </c>
      <c r="BA119">
        <f t="shared" si="3"/>
        <v>0</v>
      </c>
    </row>
    <row r="120" spans="1:53" x14ac:dyDescent="0.2">
      <c r="A120" s="2">
        <v>43009</v>
      </c>
      <c r="B120" s="1">
        <v>7959.0171559909159</v>
      </c>
      <c r="C120" s="1">
        <v>8.9456456224969862</v>
      </c>
      <c r="D120" s="1">
        <v>7643.5005943894894</v>
      </c>
      <c r="E120" s="1">
        <v>1.2165951910229635</v>
      </c>
      <c r="F120">
        <v>90544.36</v>
      </c>
      <c r="G120" s="1">
        <v>0.73164725505503059</v>
      </c>
      <c r="H120">
        <v>61871.23</v>
      </c>
      <c r="I120" s="1">
        <v>0.85256533159962011</v>
      </c>
      <c r="J120">
        <v>18427.93</v>
      </c>
      <c r="K120" s="1">
        <v>1.5266389138761156</v>
      </c>
      <c r="L120" s="1">
        <v>752333.69</v>
      </c>
      <c r="M120" s="1">
        <v>0.23047995432831392</v>
      </c>
      <c r="N120" s="1">
        <v>145127.07</v>
      </c>
      <c r="O120" s="1">
        <v>0.78158571290247247</v>
      </c>
      <c r="P120" s="1">
        <v>65612.28</v>
      </c>
      <c r="Q120" s="1">
        <v>0.65696659327618145</v>
      </c>
      <c r="R120">
        <v>515386.53</v>
      </c>
      <c r="S120" s="1">
        <v>0.17900818139868213</v>
      </c>
      <c r="T120">
        <v>104125.41</v>
      </c>
      <c r="U120" s="1">
        <v>1.1224052818124404</v>
      </c>
      <c r="V120">
        <v>46558.69</v>
      </c>
      <c r="W120" s="1">
        <v>0.49348935692022516</v>
      </c>
      <c r="X120">
        <v>112244.16</v>
      </c>
      <c r="Y120" s="1">
        <v>1.4090799729689245</v>
      </c>
      <c r="Z120" s="1">
        <v>130253.9</v>
      </c>
      <c r="AA120" s="1">
        <v>1.5340176232188911</v>
      </c>
      <c r="AB120" s="1">
        <v>177739.12</v>
      </c>
      <c r="AC120" s="1">
        <v>1.3681504615662479</v>
      </c>
      <c r="AD120" s="1">
        <v>20798.04</v>
      </c>
      <c r="AE120" s="1">
        <v>1.3408825771713402</v>
      </c>
      <c r="AF120" s="1">
        <v>41086.32</v>
      </c>
      <c r="AG120" s="1">
        <v>-0.38790918185521028</v>
      </c>
      <c r="AH120" s="1">
        <v>28462.31</v>
      </c>
      <c r="AI120" s="1">
        <v>0.69202450771709534</v>
      </c>
      <c r="AJ120" s="1">
        <v>8.8000000000000007</v>
      </c>
      <c r="AK120" s="1">
        <v>3.25</v>
      </c>
      <c r="AL120" s="1">
        <v>11.278975564149659</v>
      </c>
      <c r="AM120" s="1">
        <v>3033</v>
      </c>
      <c r="AN120" s="1">
        <v>8.0173075076885816</v>
      </c>
      <c r="AO120">
        <v>5.58</v>
      </c>
      <c r="AP120">
        <v>101.9</v>
      </c>
      <c r="AQ120">
        <v>108.6</v>
      </c>
      <c r="AR120">
        <v>1</v>
      </c>
      <c r="AS120">
        <v>0</v>
      </c>
      <c r="AT120">
        <v>0</v>
      </c>
      <c r="AU120">
        <v>1</v>
      </c>
      <c r="AV120">
        <v>3.25</v>
      </c>
      <c r="AW120">
        <v>1</v>
      </c>
      <c r="AX120">
        <v>1.1224052818124404</v>
      </c>
      <c r="AY120">
        <v>0.73164725505503059</v>
      </c>
      <c r="AZ120">
        <f t="shared" si="2"/>
        <v>0</v>
      </c>
      <c r="BA120">
        <f t="shared" si="3"/>
        <v>0</v>
      </c>
    </row>
    <row r="121" spans="1:53" x14ac:dyDescent="0.2">
      <c r="A121" s="2">
        <v>43040</v>
      </c>
      <c r="B121" s="1">
        <v>7922.6470867928274</v>
      </c>
      <c r="C121" s="1">
        <v>8.9488955552228937</v>
      </c>
      <c r="D121" s="1">
        <v>7608.8145970309643</v>
      </c>
      <c r="E121" s="1">
        <v>1.0617900549422805</v>
      </c>
      <c r="F121">
        <v>100386.55</v>
      </c>
      <c r="G121" s="1">
        <v>0.7407673138825378</v>
      </c>
      <c r="H121">
        <v>68670.48</v>
      </c>
      <c r="I121" s="1">
        <v>0.88306542335243532</v>
      </c>
      <c r="J121">
        <v>20927.689999999999</v>
      </c>
      <c r="K121" s="1">
        <v>1.6638823414550126</v>
      </c>
      <c r="L121" s="1">
        <v>768442.69</v>
      </c>
      <c r="M121" s="1">
        <v>0.22812154124520692</v>
      </c>
      <c r="N121" s="1">
        <v>161678.65</v>
      </c>
      <c r="O121" s="1">
        <v>0.76354459452751466</v>
      </c>
      <c r="P121" s="1">
        <v>76245.009999999995</v>
      </c>
      <c r="Q121" s="1">
        <v>0.60964282361932975</v>
      </c>
      <c r="R121">
        <v>527019.29</v>
      </c>
      <c r="S121" s="1">
        <v>0.18563265656517328</v>
      </c>
      <c r="T121">
        <v>116089.4</v>
      </c>
      <c r="U121" s="1">
        <v>1.1318474972875401</v>
      </c>
      <c r="V121">
        <v>54058.8</v>
      </c>
      <c r="W121" s="1">
        <v>0.42354053128696906</v>
      </c>
      <c r="X121">
        <v>126037.2</v>
      </c>
      <c r="Y121" s="1">
        <v>1.2600430593408687</v>
      </c>
      <c r="Z121" s="1">
        <v>146568.32000000001</v>
      </c>
      <c r="AA121" s="1">
        <v>1.4071543982263581</v>
      </c>
      <c r="AB121" s="1">
        <v>191897.49</v>
      </c>
      <c r="AC121" s="1">
        <v>1.3785261187949545</v>
      </c>
      <c r="AD121" s="1">
        <v>22649.24</v>
      </c>
      <c r="AE121" s="1">
        <v>1.501088693815928</v>
      </c>
      <c r="AF121" s="1">
        <v>45996.78</v>
      </c>
      <c r="AG121" s="1">
        <v>-0.38594593672618788</v>
      </c>
      <c r="AH121" s="1">
        <v>30606.07</v>
      </c>
      <c r="AI121" s="1">
        <v>0.70463787132231626</v>
      </c>
      <c r="AJ121" s="1">
        <v>9.1</v>
      </c>
      <c r="AK121" s="1">
        <v>3.25</v>
      </c>
      <c r="AL121" s="1">
        <v>11.278975564149659</v>
      </c>
      <c r="AM121" s="1">
        <v>3033</v>
      </c>
      <c r="AN121" s="1">
        <v>8.0173075076885816</v>
      </c>
      <c r="AO121">
        <v>5.58</v>
      </c>
      <c r="AP121">
        <v>101.7</v>
      </c>
      <c r="AQ121">
        <v>108.6</v>
      </c>
      <c r="AR121">
        <v>1</v>
      </c>
      <c r="AS121">
        <v>0</v>
      </c>
      <c r="AT121">
        <v>0</v>
      </c>
      <c r="AU121">
        <v>1</v>
      </c>
      <c r="AV121">
        <v>3.25</v>
      </c>
      <c r="AW121">
        <v>1</v>
      </c>
      <c r="AX121">
        <v>1.1318474972875401</v>
      </c>
      <c r="AY121">
        <v>0.7407673138825378</v>
      </c>
      <c r="AZ121">
        <f t="shared" si="2"/>
        <v>0</v>
      </c>
      <c r="BA121">
        <f t="shared" si="3"/>
        <v>0</v>
      </c>
    </row>
    <row r="122" spans="1:53" x14ac:dyDescent="0.2">
      <c r="A122" s="2">
        <v>43070</v>
      </c>
      <c r="B122" s="1">
        <v>7928.2749720356096</v>
      </c>
      <c r="C122" s="1">
        <v>8.9518551461548892</v>
      </c>
      <c r="D122" s="1">
        <v>7624.2504293754218</v>
      </c>
      <c r="E122" s="1">
        <v>0.93571562790823992</v>
      </c>
      <c r="F122">
        <v>109798.53</v>
      </c>
      <c r="G122" s="1">
        <v>0.74801549735359141</v>
      </c>
      <c r="H122">
        <v>75147.88</v>
      </c>
      <c r="I122" s="1">
        <v>0.91152051736513218</v>
      </c>
      <c r="J122">
        <v>23169.47</v>
      </c>
      <c r="K122" s="1">
        <v>1.8099256225531741</v>
      </c>
      <c r="L122" s="1">
        <v>781483.73</v>
      </c>
      <c r="M122" s="1">
        <v>0.22945736377958406</v>
      </c>
      <c r="N122" s="1">
        <v>178653.77</v>
      </c>
      <c r="O122" s="1">
        <v>0.75765625233493772</v>
      </c>
      <c r="P122" s="1">
        <v>101486.41</v>
      </c>
      <c r="Q122" s="1">
        <v>0.55101315670924711</v>
      </c>
      <c r="R122">
        <v>536443.96</v>
      </c>
      <c r="S122" s="1">
        <v>0.1954048655735699</v>
      </c>
      <c r="T122">
        <v>128097.78</v>
      </c>
      <c r="U122" s="1">
        <v>1.1520685275201024</v>
      </c>
      <c r="V122">
        <v>71815.12</v>
      </c>
      <c r="W122" s="1">
        <v>0.34568616639637417</v>
      </c>
      <c r="X122">
        <v>144788.76999999999</v>
      </c>
      <c r="Y122" s="1">
        <v>1.1272031508292886</v>
      </c>
      <c r="Z122" s="1">
        <v>169407.82</v>
      </c>
      <c r="AA122" s="1">
        <v>1.295062393891957</v>
      </c>
      <c r="AB122" s="1">
        <v>208973.13</v>
      </c>
      <c r="AC122" s="1">
        <v>1.3893550673018926</v>
      </c>
      <c r="AD122" s="1">
        <v>25241.759999999998</v>
      </c>
      <c r="AE122" s="1">
        <v>1.6254705473150473</v>
      </c>
      <c r="AF122" s="1">
        <v>50872.22</v>
      </c>
      <c r="AG122" s="1">
        <v>-0.36539535278679353</v>
      </c>
      <c r="AH122" s="1">
        <v>33654.879999999997</v>
      </c>
      <c r="AI122" s="1">
        <v>0.67718751792344134</v>
      </c>
      <c r="AJ122" s="1">
        <v>8.1999999999999993</v>
      </c>
      <c r="AK122" s="1">
        <v>3.25</v>
      </c>
      <c r="AL122" s="1">
        <v>11.278975564149659</v>
      </c>
      <c r="AM122" s="1">
        <v>3033</v>
      </c>
      <c r="AN122" s="1">
        <v>8.0173075076885816</v>
      </c>
      <c r="AO122">
        <v>5.58</v>
      </c>
      <c r="AP122">
        <v>101.8</v>
      </c>
      <c r="AQ122">
        <v>111.3</v>
      </c>
      <c r="AR122">
        <v>1</v>
      </c>
      <c r="AS122">
        <v>0</v>
      </c>
      <c r="AT122">
        <v>0</v>
      </c>
      <c r="AU122">
        <v>1</v>
      </c>
      <c r="AV122">
        <v>3.25</v>
      </c>
      <c r="AW122">
        <v>1</v>
      </c>
      <c r="AX122">
        <v>1.1520685275201024</v>
      </c>
      <c r="AY122">
        <v>0.74801549735359141</v>
      </c>
      <c r="AZ122">
        <f t="shared" si="2"/>
        <v>0</v>
      </c>
      <c r="BA122">
        <f t="shared" si="3"/>
        <v>0</v>
      </c>
    </row>
    <row r="123" spans="1:53" x14ac:dyDescent="0.2">
      <c r="A123" s="2">
        <v>43132</v>
      </c>
      <c r="B123" s="1">
        <v>7922.2974021379559</v>
      </c>
      <c r="C123" s="1">
        <v>8.956048982601402</v>
      </c>
      <c r="D123" s="1">
        <v>7634.2223516082177</v>
      </c>
      <c r="E123" s="1">
        <v>0.85251758594635729</v>
      </c>
      <c r="F123">
        <v>10831.09</v>
      </c>
      <c r="G123" s="1">
        <v>0.7488693732048447</v>
      </c>
      <c r="H123">
        <v>7379.38</v>
      </c>
      <c r="I123" s="1">
        <v>0.93408171880162127</v>
      </c>
      <c r="J123">
        <v>2164.6999999999998</v>
      </c>
      <c r="K123" s="1">
        <v>1.9477537185828977</v>
      </c>
      <c r="L123" s="1">
        <v>632001.56000000006</v>
      </c>
      <c r="M123" s="1">
        <v>0.22811331400991125</v>
      </c>
      <c r="N123" s="1">
        <v>17746.29</v>
      </c>
      <c r="O123" s="1">
        <v>0.74988013498672756</v>
      </c>
      <c r="P123" s="1">
        <v>14184.37</v>
      </c>
      <c r="Q123" s="1">
        <v>0.46922842225447742</v>
      </c>
      <c r="R123">
        <v>430669.35</v>
      </c>
      <c r="S123" s="1">
        <v>0.20212339956394076</v>
      </c>
      <c r="T123">
        <v>13031.53</v>
      </c>
      <c r="U123" s="1">
        <v>1.1646318017557102</v>
      </c>
      <c r="V123">
        <v>9681.8799999999992</v>
      </c>
      <c r="W123" s="1">
        <v>0.25081433579724116</v>
      </c>
      <c r="X123">
        <v>12726.92</v>
      </c>
      <c r="Y123" s="1">
        <v>1.0089221506546222</v>
      </c>
      <c r="Z123" s="1">
        <v>14632.64</v>
      </c>
      <c r="AA123" s="1">
        <v>1.1946112179186632</v>
      </c>
      <c r="AB123" s="1">
        <v>70060.149999999994</v>
      </c>
      <c r="AC123" s="1">
        <v>1.3967494333329216</v>
      </c>
      <c r="AD123" s="1">
        <v>5001.43</v>
      </c>
      <c r="AE123" s="1">
        <v>1.7141179791154608</v>
      </c>
      <c r="AF123" s="1">
        <v>7389.98</v>
      </c>
      <c r="AG123" s="1">
        <v>-0.33775695257086452</v>
      </c>
      <c r="AH123" s="1">
        <v>11843.39</v>
      </c>
      <c r="AI123" s="1">
        <v>0.69498192145366566</v>
      </c>
      <c r="AJ123" s="1">
        <v>8.8000000000000007</v>
      </c>
      <c r="AK123" s="1">
        <v>3.25</v>
      </c>
      <c r="AL123" s="1">
        <v>11.089379807409451</v>
      </c>
      <c r="AM123" s="1">
        <v>3270.9166666666665</v>
      </c>
      <c r="AN123" s="1">
        <v>8.09282555080501</v>
      </c>
      <c r="AO123">
        <v>3.78</v>
      </c>
      <c r="AP123">
        <v>102.9</v>
      </c>
      <c r="AQ123">
        <v>111.9</v>
      </c>
      <c r="AR123">
        <v>1</v>
      </c>
      <c r="AS123">
        <v>0</v>
      </c>
      <c r="AT123">
        <v>0</v>
      </c>
      <c r="AU123">
        <v>1</v>
      </c>
      <c r="AV123">
        <v>3.25</v>
      </c>
      <c r="AW123">
        <v>1</v>
      </c>
      <c r="AX123">
        <v>1.1646318017557102</v>
      </c>
      <c r="AY123">
        <v>0.7488693732048447</v>
      </c>
      <c r="AZ123">
        <f t="shared" si="2"/>
        <v>0</v>
      </c>
      <c r="BA123">
        <f t="shared" si="3"/>
        <v>0</v>
      </c>
    </row>
    <row r="124" spans="1:53" x14ac:dyDescent="0.2">
      <c r="A124" s="2">
        <v>43160</v>
      </c>
      <c r="B124" s="1">
        <v>7906.8910796528935</v>
      </c>
      <c r="C124" s="1">
        <v>8.959605581708324</v>
      </c>
      <c r="D124" s="1">
        <v>7620.2022448205771</v>
      </c>
      <c r="E124" s="1">
        <v>0.77361103356784533</v>
      </c>
      <c r="F124">
        <v>21291.29</v>
      </c>
      <c r="G124" s="1">
        <v>0.75753671306890591</v>
      </c>
      <c r="H124">
        <v>14704.59</v>
      </c>
      <c r="I124" s="1">
        <v>0.96388214095823177</v>
      </c>
      <c r="J124">
        <v>5225.5200000000004</v>
      </c>
      <c r="K124" s="1">
        <v>2.2554937976867091</v>
      </c>
      <c r="L124" s="1">
        <v>646555.53</v>
      </c>
      <c r="M124" s="1">
        <v>0.21632683963885621</v>
      </c>
      <c r="N124" s="1">
        <v>34614.959999999999</v>
      </c>
      <c r="O124" s="1">
        <v>0.68413977279120097</v>
      </c>
      <c r="P124" s="1">
        <v>20708.939999999999</v>
      </c>
      <c r="Q124" s="1">
        <v>0.20847687194397826</v>
      </c>
      <c r="R124">
        <v>441540.43</v>
      </c>
      <c r="S124" s="1">
        <v>0.2000508626136184</v>
      </c>
      <c r="T124">
        <v>25531.27</v>
      </c>
      <c r="U124" s="1">
        <v>1.0767645741105949</v>
      </c>
      <c r="V124">
        <v>14197.56</v>
      </c>
      <c r="W124" s="1">
        <v>-7.0931144284162514E-2</v>
      </c>
      <c r="X124">
        <v>26114.43</v>
      </c>
      <c r="Y124" s="1">
        <v>0.82130964040781673</v>
      </c>
      <c r="Z124" s="1">
        <v>30088.400000000001</v>
      </c>
      <c r="AA124" s="1">
        <v>1.0147194916509434</v>
      </c>
      <c r="AB124" s="1">
        <v>85456.99</v>
      </c>
      <c r="AC124" s="1">
        <v>1.2579376670436759</v>
      </c>
      <c r="AD124" s="1">
        <v>6957.32</v>
      </c>
      <c r="AE124" s="1">
        <v>1.6001489066362418</v>
      </c>
      <c r="AF124" s="1">
        <v>11448.78</v>
      </c>
      <c r="AG124" s="1">
        <v>-7.6244345854191889E-2</v>
      </c>
      <c r="AH124" s="1">
        <v>14288.8</v>
      </c>
      <c r="AI124" s="1">
        <v>0.67307923714659756</v>
      </c>
      <c r="AJ124" s="1">
        <v>8.1999999999999993</v>
      </c>
      <c r="AK124" s="1">
        <v>3.25</v>
      </c>
      <c r="AL124" s="1">
        <v>11.089379807409451</v>
      </c>
      <c r="AM124" s="1">
        <v>3270.9166666666665</v>
      </c>
      <c r="AN124" s="1">
        <v>8.09282555080501</v>
      </c>
      <c r="AO124">
        <v>3.78</v>
      </c>
      <c r="AP124">
        <v>102.1</v>
      </c>
      <c r="AQ124">
        <v>110.9</v>
      </c>
      <c r="AR124">
        <v>1</v>
      </c>
      <c r="AS124">
        <v>0</v>
      </c>
      <c r="AT124">
        <v>0</v>
      </c>
      <c r="AU124">
        <v>1</v>
      </c>
      <c r="AV124">
        <v>3.25</v>
      </c>
      <c r="AW124">
        <v>1</v>
      </c>
      <c r="AX124">
        <v>1.0767645741105949</v>
      </c>
      <c r="AY124">
        <v>0.75753671306890591</v>
      </c>
      <c r="AZ124">
        <f t="shared" si="2"/>
        <v>0</v>
      </c>
      <c r="BA124">
        <f t="shared" si="3"/>
        <v>0</v>
      </c>
    </row>
    <row r="125" spans="1:53" x14ac:dyDescent="0.2">
      <c r="A125" s="2">
        <v>43191</v>
      </c>
      <c r="B125" s="1">
        <v>7878.9604738595635</v>
      </c>
      <c r="C125" s="1">
        <v>8.9629001776852029</v>
      </c>
      <c r="D125" s="1">
        <v>7597.9218833804625</v>
      </c>
      <c r="E125" s="1">
        <v>0.69307210012961995</v>
      </c>
      <c r="F125">
        <v>30591.95</v>
      </c>
      <c r="G125" s="1">
        <v>0.7671057251943022</v>
      </c>
      <c r="H125">
        <v>21331.37</v>
      </c>
      <c r="I125" s="1">
        <v>0.98015347603595404</v>
      </c>
      <c r="J125">
        <v>8022.01</v>
      </c>
      <c r="K125" s="1">
        <v>2.6641162639900915</v>
      </c>
      <c r="L125" s="1">
        <v>664409.81999999995</v>
      </c>
      <c r="M125" s="1">
        <v>0.2058319433615094</v>
      </c>
      <c r="N125" s="1">
        <v>51779.03</v>
      </c>
      <c r="O125" s="1">
        <v>0.66795412459809578</v>
      </c>
      <c r="P125" s="1">
        <v>25150.73</v>
      </c>
      <c r="Q125" s="1">
        <v>-1.7179884024862539E-2</v>
      </c>
      <c r="R125">
        <v>454588.67</v>
      </c>
      <c r="S125" s="1">
        <v>0.1982819103111817</v>
      </c>
      <c r="T125">
        <v>38079.089999999997</v>
      </c>
      <c r="U125" s="1">
        <v>1.0283050147794162</v>
      </c>
      <c r="V125">
        <v>17337.509999999998</v>
      </c>
      <c r="W125" s="1">
        <v>-0.33360471863415353</v>
      </c>
      <c r="X125">
        <v>36667.089999999997</v>
      </c>
      <c r="Y125" s="1">
        <v>0.70109423665470105</v>
      </c>
      <c r="Z125" s="1">
        <v>42192.06</v>
      </c>
      <c r="AA125" s="1">
        <v>0.88595874540476338</v>
      </c>
      <c r="AB125" s="1">
        <v>98700.58</v>
      </c>
      <c r="AC125" s="1">
        <v>1.1247121554514545</v>
      </c>
      <c r="AD125" s="1">
        <v>8637.4699999999993</v>
      </c>
      <c r="AE125" s="1">
        <v>1.5041049047228432</v>
      </c>
      <c r="AF125" s="1">
        <v>14894.12</v>
      </c>
      <c r="AG125" s="1">
        <v>4.4885499982111027E-2</v>
      </c>
      <c r="AH125" s="1">
        <v>16085.88</v>
      </c>
      <c r="AI125" s="1">
        <v>0.66175379634607623</v>
      </c>
      <c r="AJ125" s="1">
        <v>8.3000000000000007</v>
      </c>
      <c r="AK125" s="1">
        <v>3.25</v>
      </c>
      <c r="AL125" s="1">
        <v>10.89966194652844</v>
      </c>
      <c r="AM125" s="1">
        <v>3270.9166666666665</v>
      </c>
      <c r="AN125" s="1">
        <v>8.09282555080501</v>
      </c>
      <c r="AO125">
        <v>3.78</v>
      </c>
      <c r="AP125">
        <v>101.8</v>
      </c>
      <c r="AQ125">
        <v>110</v>
      </c>
      <c r="AR125">
        <v>1</v>
      </c>
      <c r="AS125">
        <v>0</v>
      </c>
      <c r="AT125">
        <v>0</v>
      </c>
      <c r="AU125">
        <v>1</v>
      </c>
      <c r="AV125">
        <v>3.25</v>
      </c>
      <c r="AW125">
        <v>1</v>
      </c>
      <c r="AX125">
        <v>1.0283050147794162</v>
      </c>
      <c r="AY125">
        <v>0.7671057251943022</v>
      </c>
      <c r="AZ125">
        <f t="shared" si="2"/>
        <v>0</v>
      </c>
      <c r="BA125">
        <f t="shared" si="3"/>
        <v>0</v>
      </c>
    </row>
    <row r="126" spans="1:53" x14ac:dyDescent="0.2">
      <c r="A126" s="2">
        <v>43221</v>
      </c>
      <c r="B126" s="1">
        <v>7892.274984708497</v>
      </c>
      <c r="C126" s="1">
        <v>8.9661523700593211</v>
      </c>
      <c r="D126" s="1">
        <v>7613.8163201469288</v>
      </c>
      <c r="E126" s="1">
        <v>0.60993089991806393</v>
      </c>
      <c r="F126">
        <v>41420.269999999997</v>
      </c>
      <c r="G126" s="1">
        <v>0.7747529194859234</v>
      </c>
      <c r="H126">
        <v>29037.279999999999</v>
      </c>
      <c r="I126" s="1">
        <v>1.0094849749847317</v>
      </c>
      <c r="J126">
        <v>11400.73</v>
      </c>
      <c r="K126" s="1">
        <v>3.0035456476295148</v>
      </c>
      <c r="L126" s="1">
        <v>684991.12</v>
      </c>
      <c r="M126" s="1">
        <v>0.1955879888141365</v>
      </c>
      <c r="N126" s="1">
        <v>72190.34</v>
      </c>
      <c r="O126" s="1">
        <v>0.6381298648366317</v>
      </c>
      <c r="P126" s="1">
        <v>30483.78</v>
      </c>
      <c r="Q126" s="1">
        <v>-0.20798802636159094</v>
      </c>
      <c r="R126">
        <v>469769.7</v>
      </c>
      <c r="S126" s="1">
        <v>0.19480432234261194</v>
      </c>
      <c r="T126">
        <v>53097.760000000002</v>
      </c>
      <c r="U126" s="1">
        <v>0.96387702176424195</v>
      </c>
      <c r="V126">
        <v>21138.18</v>
      </c>
      <c r="W126" s="1">
        <v>-0.54069337595518163</v>
      </c>
      <c r="X126">
        <v>49065.62</v>
      </c>
      <c r="Y126" s="1">
        <v>0.59725101213926846</v>
      </c>
      <c r="Z126" s="1">
        <v>56409.09</v>
      </c>
      <c r="AA126" s="1">
        <v>0.77077207743559406</v>
      </c>
      <c r="AB126" s="1">
        <v>114087.6</v>
      </c>
      <c r="AC126" s="1">
        <v>1.0058100507933672</v>
      </c>
      <c r="AD126" s="1">
        <v>10200.85</v>
      </c>
      <c r="AE126" s="1">
        <v>1.3288004433916005</v>
      </c>
      <c r="AF126" s="1">
        <v>19472.93</v>
      </c>
      <c r="AG126" s="1">
        <v>0.13474413019359535</v>
      </c>
      <c r="AH126" s="1">
        <v>18555.919999999998</v>
      </c>
      <c r="AI126" s="1">
        <v>0.65878985740368501</v>
      </c>
      <c r="AJ126" s="1">
        <v>8.3000000000000007</v>
      </c>
      <c r="AK126" s="1">
        <v>3.25</v>
      </c>
      <c r="AL126" s="1">
        <v>10.89966194652844</v>
      </c>
      <c r="AM126" s="1">
        <v>3270.9166666666665</v>
      </c>
      <c r="AN126" s="1">
        <v>8.09282555080501</v>
      </c>
      <c r="AO126">
        <v>3.78</v>
      </c>
      <c r="AP126">
        <v>101.8</v>
      </c>
      <c r="AQ126">
        <v>109.7</v>
      </c>
      <c r="AR126">
        <v>1</v>
      </c>
      <c r="AS126">
        <v>0</v>
      </c>
      <c r="AT126">
        <v>0</v>
      </c>
      <c r="AU126">
        <v>1</v>
      </c>
      <c r="AV126">
        <v>3.25</v>
      </c>
      <c r="AW126">
        <v>1</v>
      </c>
      <c r="AX126">
        <v>0.96387702176424195</v>
      </c>
      <c r="AY126">
        <v>0.7747529194859234</v>
      </c>
      <c r="AZ126">
        <f t="shared" si="2"/>
        <v>0</v>
      </c>
      <c r="BA126">
        <f t="shared" si="3"/>
        <v>0</v>
      </c>
    </row>
    <row r="127" spans="1:53" x14ac:dyDescent="0.2">
      <c r="A127" s="2">
        <v>43252</v>
      </c>
      <c r="B127" s="1">
        <v>8510.8702189078667</v>
      </c>
      <c r="C127" s="1">
        <v>8.9702260828001457</v>
      </c>
      <c r="D127" s="1">
        <v>8291.6683690947993</v>
      </c>
      <c r="E127" s="1">
        <v>0.54209416297909396</v>
      </c>
      <c r="F127">
        <v>55530.96</v>
      </c>
      <c r="G127" s="1">
        <v>0.78526821120976686</v>
      </c>
      <c r="H127">
        <v>38989.94</v>
      </c>
      <c r="I127" s="1">
        <v>1.0426433141140137</v>
      </c>
      <c r="J127">
        <v>16235.9</v>
      </c>
      <c r="K127" s="1">
        <v>3.3648936818923221</v>
      </c>
      <c r="L127" s="1">
        <v>709649.42</v>
      </c>
      <c r="M127" s="1">
        <v>0.18848833864629233</v>
      </c>
      <c r="N127" s="1">
        <v>95816.6</v>
      </c>
      <c r="O127" s="1">
        <v>0.64684729566635657</v>
      </c>
      <c r="P127" s="1">
        <v>37130.85</v>
      </c>
      <c r="Q127" s="1">
        <v>-0.35091291700379695</v>
      </c>
      <c r="R127">
        <v>487933.16</v>
      </c>
      <c r="S127" s="1">
        <v>0.19427706181387086</v>
      </c>
      <c r="T127">
        <v>70610.710000000006</v>
      </c>
      <c r="U127" s="1">
        <v>0.94866426627062916</v>
      </c>
      <c r="V127">
        <v>25961.89</v>
      </c>
      <c r="W127" s="1">
        <v>-0.69375258304690712</v>
      </c>
      <c r="X127">
        <v>66851.929999999993</v>
      </c>
      <c r="Y127" s="1">
        <v>0.52099378211705316</v>
      </c>
      <c r="Z127" s="1">
        <v>77143.28</v>
      </c>
      <c r="AA127" s="1">
        <v>0.68170039737085575</v>
      </c>
      <c r="AB127" s="1">
        <v>132970.94</v>
      </c>
      <c r="AC127" s="1">
        <v>0.92128040138812251</v>
      </c>
      <c r="AD127" s="1">
        <v>12291.85</v>
      </c>
      <c r="AE127" s="1">
        <v>1.1409168344117406</v>
      </c>
      <c r="AF127" s="1">
        <v>25541.119999999999</v>
      </c>
      <c r="AG127" s="1">
        <v>0.23930376512577609</v>
      </c>
      <c r="AH127" s="1">
        <v>21589.19</v>
      </c>
      <c r="AI127" s="1">
        <v>0.67171813861489205</v>
      </c>
      <c r="AJ127" s="1">
        <v>8</v>
      </c>
      <c r="AK127" s="1">
        <v>3.25</v>
      </c>
      <c r="AL127" s="1">
        <v>10.89966194652844</v>
      </c>
      <c r="AM127" s="1">
        <v>3270.9166666666665</v>
      </c>
      <c r="AN127" s="1">
        <v>8.09282555080501</v>
      </c>
      <c r="AO127">
        <v>3.78</v>
      </c>
      <c r="AP127">
        <v>101.9</v>
      </c>
      <c r="AQ127">
        <v>109.7</v>
      </c>
      <c r="AR127">
        <v>1</v>
      </c>
      <c r="AS127">
        <v>0</v>
      </c>
      <c r="AT127">
        <v>0</v>
      </c>
      <c r="AU127">
        <v>1</v>
      </c>
      <c r="AV127">
        <v>3.25</v>
      </c>
      <c r="AW127">
        <v>1</v>
      </c>
      <c r="AX127">
        <v>0.94866426627062916</v>
      </c>
      <c r="AY127">
        <v>0.78526821120976686</v>
      </c>
      <c r="AZ127">
        <f t="shared" si="2"/>
        <v>0</v>
      </c>
      <c r="BA127">
        <f t="shared" si="3"/>
        <v>0</v>
      </c>
    </row>
    <row r="128" spans="1:53" x14ac:dyDescent="0.2">
      <c r="A128" s="2">
        <v>43282</v>
      </c>
      <c r="B128" s="1">
        <v>8507.3250820914363</v>
      </c>
      <c r="C128" s="1">
        <v>8.9820176073489115</v>
      </c>
      <c r="D128" s="1">
        <v>8274.6167540321567</v>
      </c>
      <c r="E128" s="1">
        <v>0.58204569274283591</v>
      </c>
      <c r="F128">
        <v>65885.710000000006</v>
      </c>
      <c r="G128" s="1">
        <v>0.79388330011852692</v>
      </c>
      <c r="H128">
        <v>46443.040000000001</v>
      </c>
      <c r="I128" s="1">
        <v>1.0686118410409875</v>
      </c>
      <c r="J128">
        <v>19353.310000000001</v>
      </c>
      <c r="K128" s="1">
        <v>3.7546945978545763</v>
      </c>
      <c r="L128" s="1">
        <v>728593.33</v>
      </c>
      <c r="M128" s="1">
        <v>0.18272915471097795</v>
      </c>
      <c r="N128" s="1">
        <v>114780.62</v>
      </c>
      <c r="O128" s="1">
        <v>0.65495712433782005</v>
      </c>
      <c r="P128" s="1">
        <v>42066.68</v>
      </c>
      <c r="Q128" s="1">
        <v>-0.4884277257386786</v>
      </c>
      <c r="R128">
        <v>502037.33</v>
      </c>
      <c r="S128" s="1">
        <v>0.19644735828922799</v>
      </c>
      <c r="T128">
        <v>84684.81</v>
      </c>
      <c r="U128" s="1">
        <v>0.94788730105905572</v>
      </c>
      <c r="V128">
        <v>29462.51</v>
      </c>
      <c r="W128" s="1">
        <v>-0.83642810269283163</v>
      </c>
      <c r="X128">
        <v>78046.12</v>
      </c>
      <c r="Y128" s="1">
        <v>0.44172105937020673</v>
      </c>
      <c r="Z128" s="1">
        <v>89989.53</v>
      </c>
      <c r="AA128" s="1">
        <v>0.58554157127685302</v>
      </c>
      <c r="AB128" s="1">
        <v>148281.9</v>
      </c>
      <c r="AC128" s="1">
        <v>0.83623654195373731</v>
      </c>
      <c r="AD128" s="1">
        <v>14044.98</v>
      </c>
      <c r="AE128" s="1">
        <v>0.86684996337883535</v>
      </c>
      <c r="AF128" s="1">
        <v>30187.42</v>
      </c>
      <c r="AG128" s="1">
        <v>0.3441713492393097</v>
      </c>
      <c r="AH128" s="1">
        <v>24147.35</v>
      </c>
      <c r="AI128" s="1">
        <v>0.6562470966627526</v>
      </c>
      <c r="AJ128" s="1">
        <v>8.5</v>
      </c>
      <c r="AK128" s="1">
        <v>3.25</v>
      </c>
      <c r="AL128" s="1">
        <v>10.190831963825248</v>
      </c>
      <c r="AM128" s="1">
        <v>3270.9166666666665</v>
      </c>
      <c r="AN128" s="1">
        <v>8.09282555080501</v>
      </c>
      <c r="AO128">
        <v>3.78</v>
      </c>
      <c r="AP128">
        <v>102.1</v>
      </c>
      <c r="AQ128">
        <v>109.8</v>
      </c>
      <c r="AR128">
        <v>1</v>
      </c>
      <c r="AS128">
        <v>0</v>
      </c>
      <c r="AT128">
        <v>0</v>
      </c>
      <c r="AU128">
        <v>1</v>
      </c>
      <c r="AV128">
        <v>3.25</v>
      </c>
      <c r="AW128">
        <v>1</v>
      </c>
      <c r="AX128">
        <v>0.94788730105905572</v>
      </c>
      <c r="AY128">
        <v>0.79388330011852692</v>
      </c>
      <c r="AZ128">
        <f t="shared" si="2"/>
        <v>0</v>
      </c>
      <c r="BA128">
        <f t="shared" si="3"/>
        <v>0</v>
      </c>
    </row>
    <row r="129" spans="1:53" x14ac:dyDescent="0.2">
      <c r="A129" s="2">
        <v>43313</v>
      </c>
      <c r="B129" s="1">
        <v>8585.141374941164</v>
      </c>
      <c r="C129" s="1">
        <v>8.99121894853592</v>
      </c>
      <c r="D129" s="1">
        <v>8349.1136056883715</v>
      </c>
      <c r="E129" s="1">
        <v>0.57618464889853616</v>
      </c>
      <c r="F129">
        <v>76518.84</v>
      </c>
      <c r="G129" s="1">
        <v>0.81086391621749943</v>
      </c>
      <c r="H129">
        <v>54114.44</v>
      </c>
      <c r="I129" s="1">
        <v>1.0995775146280629</v>
      </c>
      <c r="J129">
        <v>22623.14</v>
      </c>
      <c r="K129" s="1">
        <v>4.1373310696622436</v>
      </c>
      <c r="L129" s="1">
        <v>747658.48</v>
      </c>
      <c r="M129" s="1">
        <v>0.18164928617606291</v>
      </c>
      <c r="N129" s="1">
        <v>133293.15</v>
      </c>
      <c r="O129" s="1">
        <v>0.69976391128555426</v>
      </c>
      <c r="P129" s="1">
        <v>46229.94</v>
      </c>
      <c r="Q129" s="1">
        <v>-0.60286070584547058</v>
      </c>
      <c r="R129">
        <v>515960.95</v>
      </c>
      <c r="S129" s="1">
        <v>0.20410218162696933</v>
      </c>
      <c r="T129">
        <v>98306.99</v>
      </c>
      <c r="U129" s="1">
        <v>0.99017059443464495</v>
      </c>
      <c r="V129">
        <v>32459.52</v>
      </c>
      <c r="W129" s="1">
        <v>-0.94341471724222281</v>
      </c>
      <c r="X129">
        <v>88913.75</v>
      </c>
      <c r="Y129" s="1">
        <v>0.38627150627464624</v>
      </c>
      <c r="Z129" s="1">
        <v>102473.53</v>
      </c>
      <c r="AA129" s="1">
        <v>0.51268123269895216</v>
      </c>
      <c r="AB129" s="1">
        <v>162435.76</v>
      </c>
      <c r="AC129" s="1">
        <v>0.77334662629221995</v>
      </c>
      <c r="AD129" s="1">
        <v>15782.63</v>
      </c>
      <c r="AE129" s="1">
        <v>0.62525304162397821</v>
      </c>
      <c r="AF129" s="1">
        <v>34959.449999999997</v>
      </c>
      <c r="AG129" s="1">
        <v>0.4495949868169774</v>
      </c>
      <c r="AH129" s="1">
        <v>26432.87</v>
      </c>
      <c r="AI129" s="1">
        <v>0.68939077153547101</v>
      </c>
      <c r="AJ129" s="1">
        <v>8.1999999999999993</v>
      </c>
      <c r="AK129" s="1">
        <v>3.25</v>
      </c>
      <c r="AL129" s="1">
        <v>10.190831963825248</v>
      </c>
      <c r="AM129" s="1">
        <v>3270.9166666666665</v>
      </c>
      <c r="AN129" s="1">
        <v>8.09282555080501</v>
      </c>
      <c r="AO129">
        <v>3.78</v>
      </c>
      <c r="AP129">
        <v>102.3</v>
      </c>
      <c r="AQ129">
        <v>109.7</v>
      </c>
      <c r="AR129">
        <v>1</v>
      </c>
      <c r="AS129">
        <v>0</v>
      </c>
      <c r="AT129">
        <v>0</v>
      </c>
      <c r="AU129">
        <v>1</v>
      </c>
      <c r="AV129">
        <v>3.25</v>
      </c>
      <c r="AW129">
        <v>1</v>
      </c>
      <c r="AX129">
        <v>0.99017059443464495</v>
      </c>
      <c r="AY129">
        <v>0.81086391621749943</v>
      </c>
      <c r="AZ129">
        <f t="shared" si="2"/>
        <v>0</v>
      </c>
      <c r="BA129">
        <f t="shared" si="3"/>
        <v>0</v>
      </c>
    </row>
    <row r="130" spans="1:53" x14ac:dyDescent="0.2">
      <c r="A130" s="2">
        <v>43344</v>
      </c>
      <c r="B130" s="1">
        <v>8647.111662322508</v>
      </c>
      <c r="C130" s="1">
        <v>8.9978151123435115</v>
      </c>
      <c r="D130" s="1">
        <v>8427.4691729157821</v>
      </c>
      <c r="E130" s="1">
        <v>0.64045538693737603</v>
      </c>
      <c r="F130">
        <v>88665.04</v>
      </c>
      <c r="G130" s="1">
        <v>0.82671623567671093</v>
      </c>
      <c r="H130">
        <v>62806.34</v>
      </c>
      <c r="I130" s="1">
        <v>1.1285058686846108</v>
      </c>
      <c r="J130">
        <v>26757.46</v>
      </c>
      <c r="K130" s="1">
        <v>4.4659230698176993</v>
      </c>
      <c r="L130" s="1">
        <v>767217.95</v>
      </c>
      <c r="M130" s="1">
        <v>0.18480868032585623</v>
      </c>
      <c r="N130" s="1">
        <v>152582.72</v>
      </c>
      <c r="O130" s="1">
        <v>0.75714989601696214</v>
      </c>
      <c r="P130" s="1">
        <v>51132.1</v>
      </c>
      <c r="Q130" s="1">
        <v>-0.73383181592828173</v>
      </c>
      <c r="R130">
        <v>530250.86</v>
      </c>
      <c r="S130" s="1">
        <v>0.21626055933021571</v>
      </c>
      <c r="T130">
        <v>112410.87</v>
      </c>
      <c r="U130" s="1">
        <v>1.0452195301398954</v>
      </c>
      <c r="V130">
        <v>36165.67</v>
      </c>
      <c r="W130" s="1">
        <v>-1.0700826970208188</v>
      </c>
      <c r="X130">
        <v>103478.79</v>
      </c>
      <c r="Y130" s="1">
        <v>0.33910041754604764</v>
      </c>
      <c r="Z130" s="1">
        <v>119312.77</v>
      </c>
      <c r="AA130" s="1">
        <v>0.44826242762256591</v>
      </c>
      <c r="AB130" s="1">
        <v>179126.69</v>
      </c>
      <c r="AC130" s="1">
        <v>0.71752264168054447</v>
      </c>
      <c r="AD130" s="1">
        <v>18041.189999999999</v>
      </c>
      <c r="AE130" s="1">
        <v>0.39537203397078113</v>
      </c>
      <c r="AF130" s="1">
        <v>40595.81</v>
      </c>
      <c r="AG130" s="1">
        <v>0.55779182139531369</v>
      </c>
      <c r="AH130" s="1">
        <v>29200.27</v>
      </c>
      <c r="AI130" s="1">
        <v>0.72136285956500967</v>
      </c>
      <c r="AJ130" s="1">
        <v>8.3000000000000007</v>
      </c>
      <c r="AK130" s="1">
        <v>3.25</v>
      </c>
      <c r="AL130" s="1">
        <v>10.190831963825248</v>
      </c>
      <c r="AM130" s="1">
        <v>3270.9166666666665</v>
      </c>
      <c r="AN130" s="1">
        <v>8.09282555080501</v>
      </c>
      <c r="AO130">
        <v>3.78</v>
      </c>
      <c r="AP130">
        <v>102.5</v>
      </c>
      <c r="AQ130">
        <v>109.2</v>
      </c>
      <c r="AR130">
        <v>1</v>
      </c>
      <c r="AS130">
        <v>0</v>
      </c>
      <c r="AT130">
        <v>0</v>
      </c>
      <c r="AU130">
        <v>1</v>
      </c>
      <c r="AV130">
        <v>3.25</v>
      </c>
      <c r="AW130">
        <v>1</v>
      </c>
      <c r="AX130">
        <v>1.0452195301398954</v>
      </c>
      <c r="AY130">
        <v>0.82671623567671093</v>
      </c>
      <c r="AZ130">
        <f t="shared" si="2"/>
        <v>0</v>
      </c>
      <c r="BA130">
        <f t="shared" si="3"/>
        <v>0</v>
      </c>
    </row>
    <row r="131" spans="1:53" x14ac:dyDescent="0.2">
      <c r="A131" s="2">
        <v>43374</v>
      </c>
      <c r="B131" s="1">
        <v>8678.0378018668634</v>
      </c>
      <c r="C131" s="1">
        <v>9.0051637125726067</v>
      </c>
      <c r="D131" s="1">
        <v>8467.1138140664007</v>
      </c>
      <c r="E131" s="1">
        <v>0.70430774223454728</v>
      </c>
      <c r="F131">
        <v>99324.92</v>
      </c>
      <c r="G131" s="1">
        <v>0.83985833686254019</v>
      </c>
      <c r="H131">
        <v>70369.919999999998</v>
      </c>
      <c r="I131" s="1">
        <v>1.1544524936687584</v>
      </c>
      <c r="J131">
        <v>30116.04</v>
      </c>
      <c r="K131" s="1">
        <v>4.7658239434256977</v>
      </c>
      <c r="L131" s="1">
        <v>784424.65</v>
      </c>
      <c r="M131" s="1">
        <v>0.1904339059878116</v>
      </c>
      <c r="N131" s="1">
        <v>168754.05</v>
      </c>
      <c r="O131" s="1">
        <v>0.82335974577549365</v>
      </c>
      <c r="P131" s="1">
        <v>57391.81</v>
      </c>
      <c r="Q131" s="1">
        <v>-0.84236844714711756</v>
      </c>
      <c r="R131">
        <v>542343.74</v>
      </c>
      <c r="S131" s="1">
        <v>0.22966998717343998</v>
      </c>
      <c r="T131">
        <v>123874.66</v>
      </c>
      <c r="U131" s="1">
        <v>1.101644436455304</v>
      </c>
      <c r="V131">
        <v>40701.769999999997</v>
      </c>
      <c r="W131" s="1">
        <v>-1.1662530282701207</v>
      </c>
      <c r="X131">
        <v>115432.29</v>
      </c>
      <c r="Y131" s="1">
        <v>0.30682208024645435</v>
      </c>
      <c r="Z131" s="1">
        <v>133116.85</v>
      </c>
      <c r="AA131" s="1">
        <v>0.39318459918110293</v>
      </c>
      <c r="AB131" s="1">
        <v>193704.72</v>
      </c>
      <c r="AC131" s="1">
        <v>0.67570177747249172</v>
      </c>
      <c r="AD131" s="1">
        <v>19726.669999999998</v>
      </c>
      <c r="AE131" s="1">
        <v>0.17967623515521869</v>
      </c>
      <c r="AF131" s="1">
        <v>45512.36</v>
      </c>
      <c r="AG131" s="1">
        <v>0.65392809447869338</v>
      </c>
      <c r="AH131" s="1">
        <v>31727.45</v>
      </c>
      <c r="AI131" s="1">
        <v>0.74211986518239492</v>
      </c>
      <c r="AJ131" s="1">
        <v>8</v>
      </c>
      <c r="AK131" s="1">
        <v>3.25</v>
      </c>
      <c r="AL131" s="1">
        <v>9.9309047707437461</v>
      </c>
      <c r="AM131" s="1">
        <v>3270.9166666666665</v>
      </c>
      <c r="AN131" s="1">
        <v>8.09282555080501</v>
      </c>
      <c r="AO131">
        <v>3.78</v>
      </c>
      <c r="AP131">
        <v>102.5</v>
      </c>
      <c r="AQ131">
        <v>108.5</v>
      </c>
      <c r="AR131">
        <v>1</v>
      </c>
      <c r="AS131">
        <v>0</v>
      </c>
      <c r="AT131">
        <v>0</v>
      </c>
      <c r="AU131">
        <v>1</v>
      </c>
      <c r="AV131">
        <v>3.25</v>
      </c>
      <c r="AW131">
        <v>1</v>
      </c>
      <c r="AX131">
        <v>1.101644436455304</v>
      </c>
      <c r="AY131">
        <v>0.83985833686254019</v>
      </c>
      <c r="AZ131">
        <f>AR131*AT131</f>
        <v>0</v>
      </c>
      <c r="BA131">
        <f t="shared" ref="BA131:BA179" si="4">AS131*AU131</f>
        <v>0</v>
      </c>
    </row>
    <row r="132" spans="1:53" x14ac:dyDescent="0.2">
      <c r="A132" s="2">
        <v>43405</v>
      </c>
      <c r="B132" s="1">
        <v>8701.0288863604455</v>
      </c>
      <c r="C132" s="1">
        <v>9.0130264329414018</v>
      </c>
      <c r="D132" s="1">
        <v>8498.5762264671193</v>
      </c>
      <c r="E132" s="1">
        <v>0.78202508100664936</v>
      </c>
      <c r="F132">
        <v>110083</v>
      </c>
      <c r="G132" s="1">
        <v>0.85318436906611017</v>
      </c>
      <c r="H132">
        <v>78026.720000000001</v>
      </c>
      <c r="I132" s="1">
        <v>1.1819921376721658</v>
      </c>
      <c r="J132">
        <v>33590.31</v>
      </c>
      <c r="K132" s="1">
        <v>5.0473431087645828</v>
      </c>
      <c r="L132" s="1">
        <v>804886.01</v>
      </c>
      <c r="M132" s="1">
        <v>0.19911193477621</v>
      </c>
      <c r="N132" s="1">
        <v>188894.53</v>
      </c>
      <c r="O132" s="1">
        <v>0.89654796060515995</v>
      </c>
      <c r="P132" s="1">
        <v>66855.740000000005</v>
      </c>
      <c r="Q132" s="1">
        <v>-0.95711371080061791</v>
      </c>
      <c r="R132">
        <v>557172.64</v>
      </c>
      <c r="S132" s="1">
        <v>0.24595106262438574</v>
      </c>
      <c r="T132">
        <v>138535.53</v>
      </c>
      <c r="U132" s="1">
        <v>1.1655174845800154</v>
      </c>
      <c r="V132">
        <v>47178.15</v>
      </c>
      <c r="W132" s="1">
        <v>-1.2572765424445647</v>
      </c>
      <c r="X132">
        <v>128713.9</v>
      </c>
      <c r="Y132" s="1">
        <v>0.28607992509773428</v>
      </c>
      <c r="Z132" s="1">
        <v>148603.93</v>
      </c>
      <c r="AA132" s="1">
        <v>0.34843489901083358</v>
      </c>
      <c r="AB132" s="1">
        <v>209010.22</v>
      </c>
      <c r="AC132" s="1">
        <v>0.63917683653076285</v>
      </c>
      <c r="AD132" s="1">
        <v>21807.49</v>
      </c>
      <c r="AE132" s="1">
        <v>-4.0064788081242184E-2</v>
      </c>
      <c r="AF132" s="1">
        <v>50618.71</v>
      </c>
      <c r="AG132" s="1">
        <v>0.73473738581705561</v>
      </c>
      <c r="AH132" s="1">
        <v>34302.620000000003</v>
      </c>
      <c r="AI132" s="1">
        <v>0.77209710455823166</v>
      </c>
      <c r="AJ132" s="1">
        <v>8</v>
      </c>
      <c r="AK132" s="1">
        <v>3.25</v>
      </c>
      <c r="AL132" s="1">
        <v>9.9309047707437461</v>
      </c>
      <c r="AM132" s="1">
        <v>3270.9166666666665</v>
      </c>
      <c r="AN132" s="1">
        <v>8.09282555080501</v>
      </c>
      <c r="AO132">
        <v>3.78</v>
      </c>
      <c r="AP132">
        <v>102.2</v>
      </c>
      <c r="AQ132">
        <v>108.4</v>
      </c>
      <c r="AR132">
        <v>1</v>
      </c>
      <c r="AS132">
        <v>0</v>
      </c>
      <c r="AT132">
        <v>0</v>
      </c>
      <c r="AU132">
        <v>1</v>
      </c>
      <c r="AV132">
        <v>3.25</v>
      </c>
      <c r="AW132">
        <v>1</v>
      </c>
      <c r="AX132">
        <v>1.1655174845800154</v>
      </c>
      <c r="AY132">
        <v>0.85318436906611017</v>
      </c>
      <c r="AZ132">
        <f>AR132*AT132</f>
        <v>0</v>
      </c>
      <c r="BA132">
        <f t="shared" si="4"/>
        <v>0</v>
      </c>
    </row>
    <row r="133" spans="1:53" x14ac:dyDescent="0.2">
      <c r="A133" s="2">
        <v>43435</v>
      </c>
      <c r="B133" s="1">
        <v>8723.814823203611</v>
      </c>
      <c r="C133" s="1">
        <v>9.0215460605189577</v>
      </c>
      <c r="D133" s="1">
        <v>8528.6156528096053</v>
      </c>
      <c r="E133" s="1">
        <v>0.86854442879473293</v>
      </c>
      <c r="F133">
        <v>120263.51</v>
      </c>
      <c r="G133" s="1">
        <v>0.86855697431047862</v>
      </c>
      <c r="H133">
        <v>85192.25</v>
      </c>
      <c r="I133" s="1">
        <v>1.209917675292939</v>
      </c>
      <c r="J133">
        <v>36387.01</v>
      </c>
      <c r="K133" s="1">
        <v>5.2949598803176636</v>
      </c>
      <c r="L133" s="1">
        <v>822300.24</v>
      </c>
      <c r="M133" s="1">
        <v>0.20947333915533151</v>
      </c>
      <c r="N133" s="1">
        <v>209341.79</v>
      </c>
      <c r="O133" s="1">
        <v>0.96392322805585051</v>
      </c>
      <c r="P133" s="1">
        <v>93550.11</v>
      </c>
      <c r="Q133" s="1">
        <v>-1.0550409468807032</v>
      </c>
      <c r="R133">
        <v>569986.66</v>
      </c>
      <c r="S133" s="1">
        <v>0.26355734066365971</v>
      </c>
      <c r="T133">
        <v>153352.57</v>
      </c>
      <c r="U133" s="1">
        <v>1.2226696787046363</v>
      </c>
      <c r="V133">
        <v>66015.75</v>
      </c>
      <c r="W133" s="1">
        <v>-1.3359209638582621</v>
      </c>
      <c r="X133">
        <v>147929.42000000001</v>
      </c>
      <c r="Y133" s="1">
        <v>0.2613423092556777</v>
      </c>
      <c r="Z133" s="1">
        <v>171654.36</v>
      </c>
      <c r="AA133" s="1">
        <v>0.300449131384597</v>
      </c>
      <c r="AB133" s="1">
        <v>225359.9</v>
      </c>
      <c r="AC133" s="1">
        <v>0.60343486368004029</v>
      </c>
      <c r="AD133" s="1">
        <v>24004.52</v>
      </c>
      <c r="AE133" s="1">
        <v>-0.22671745375621685</v>
      </c>
      <c r="AF133" s="1">
        <v>55830.65</v>
      </c>
      <c r="AG133" s="1">
        <v>0.79290305053841093</v>
      </c>
      <c r="AH133" s="1">
        <v>37273.5</v>
      </c>
      <c r="AI133" s="1">
        <v>0.8281847242313467</v>
      </c>
      <c r="AJ133" s="1">
        <v>8.1</v>
      </c>
      <c r="AK133" s="1">
        <v>3.25</v>
      </c>
      <c r="AL133" s="1">
        <v>9.9309047707437461</v>
      </c>
      <c r="AM133" s="1">
        <v>3270.9166666666665</v>
      </c>
      <c r="AN133" s="1">
        <v>8.09282555080501</v>
      </c>
      <c r="AO133">
        <v>3.78</v>
      </c>
      <c r="AP133">
        <v>101.9</v>
      </c>
      <c r="AQ133">
        <v>106.1</v>
      </c>
      <c r="AR133">
        <v>1</v>
      </c>
      <c r="AS133">
        <v>0</v>
      </c>
      <c r="AT133">
        <v>0</v>
      </c>
      <c r="AU133">
        <v>1</v>
      </c>
      <c r="AV133">
        <v>3.25</v>
      </c>
      <c r="AW133">
        <v>1</v>
      </c>
      <c r="AX133">
        <v>1.2226696787046363</v>
      </c>
      <c r="AY133">
        <v>0.86855697431047862</v>
      </c>
      <c r="AZ133">
        <f>AR133*AT133</f>
        <v>0</v>
      </c>
      <c r="BA133">
        <f t="shared" si="4"/>
        <v>0</v>
      </c>
    </row>
    <row r="134" spans="1:53" x14ac:dyDescent="0.2">
      <c r="A134" s="2">
        <v>43497</v>
      </c>
      <c r="B134" s="1">
        <v>8707.6632297113392</v>
      </c>
      <c r="C134" s="1">
        <v>9.0302388916004261</v>
      </c>
      <c r="D134" s="1">
        <v>8520.5673386536819</v>
      </c>
      <c r="E134" s="1">
        <v>0.94116280324996948</v>
      </c>
      <c r="F134">
        <v>12089.84</v>
      </c>
      <c r="G134" s="1">
        <v>0.88629249716128056</v>
      </c>
      <c r="H134">
        <v>8711.01</v>
      </c>
      <c r="I134" s="1">
        <v>1.2383230461450916</v>
      </c>
      <c r="J134">
        <v>2911.12</v>
      </c>
      <c r="K134" s="1">
        <v>5.5091279996950515</v>
      </c>
      <c r="L134" s="1">
        <v>674945.94</v>
      </c>
      <c r="M134" s="1">
        <v>0.22396007582403785</v>
      </c>
      <c r="N134" s="1">
        <v>18813.78</v>
      </c>
      <c r="O134" s="1">
        <v>1.031766162685013</v>
      </c>
      <c r="P134" s="1">
        <v>12499.76</v>
      </c>
      <c r="Q134" s="1">
        <v>-1.084124679718367</v>
      </c>
      <c r="R134">
        <v>466339.67</v>
      </c>
      <c r="S134" s="1">
        <v>0.28558837791244251</v>
      </c>
      <c r="T134">
        <v>13596.56</v>
      </c>
      <c r="U134" s="1">
        <v>1.2838274989936591</v>
      </c>
      <c r="V134">
        <v>8925.56</v>
      </c>
      <c r="W134" s="1">
        <v>-1.3461271441313754</v>
      </c>
      <c r="X134">
        <v>12319.5</v>
      </c>
      <c r="Y134" s="1">
        <v>0.23829588666414916</v>
      </c>
      <c r="Z134" s="1">
        <v>14102.15</v>
      </c>
      <c r="AA134" s="1">
        <v>0.25429687261179335</v>
      </c>
      <c r="AB134" s="1">
        <v>77696.350000000006</v>
      </c>
      <c r="AC134" s="1">
        <v>0.56072878555878658</v>
      </c>
      <c r="AD134" s="1">
        <v>4976.33</v>
      </c>
      <c r="AE134" s="1">
        <v>-0.41748987171977947</v>
      </c>
      <c r="AF134" s="1">
        <v>7279.1</v>
      </c>
      <c r="AG134" s="1">
        <v>0.84164809396530305</v>
      </c>
      <c r="AH134" s="1">
        <v>13847.58</v>
      </c>
      <c r="AI134" s="1">
        <v>0.84261832095562239</v>
      </c>
      <c r="AJ134" s="1">
        <v>8</v>
      </c>
      <c r="AK134" s="1">
        <v>3.25</v>
      </c>
      <c r="AL134" s="1">
        <v>7.4900623998629827</v>
      </c>
      <c r="AM134" s="1">
        <v>3529.9166666666665</v>
      </c>
      <c r="AN134" s="1">
        <v>8.1690295424721064</v>
      </c>
      <c r="AO134">
        <v>3.32</v>
      </c>
      <c r="AP134">
        <v>101.5</v>
      </c>
      <c r="AQ134">
        <v>104.6</v>
      </c>
      <c r="AR134">
        <v>1</v>
      </c>
      <c r="AS134">
        <v>0</v>
      </c>
      <c r="AT134">
        <v>0</v>
      </c>
      <c r="AU134">
        <v>1</v>
      </c>
      <c r="AV134">
        <v>3.25</v>
      </c>
      <c r="AW134">
        <v>1</v>
      </c>
      <c r="AX134">
        <v>1.2838274989936591</v>
      </c>
      <c r="AY134">
        <v>0.88629249716128056</v>
      </c>
      <c r="AZ134">
        <f>AR134*AT134</f>
        <v>0</v>
      </c>
      <c r="BA134">
        <f t="shared" si="4"/>
        <v>0</v>
      </c>
    </row>
    <row r="135" spans="1:53" x14ac:dyDescent="0.2">
      <c r="A135" s="2">
        <v>43525</v>
      </c>
      <c r="B135" s="1">
        <v>8714.9848594179184</v>
      </c>
      <c r="C135" s="1">
        <v>9.0388318215247825</v>
      </c>
      <c r="D135" s="1">
        <v>8541.9585608081179</v>
      </c>
      <c r="E135" s="1">
        <v>1.0157763817387464</v>
      </c>
      <c r="F135">
        <v>23802.92</v>
      </c>
      <c r="G135" s="1">
        <v>0.90044691823320455</v>
      </c>
      <c r="H135">
        <v>17255.84</v>
      </c>
      <c r="I135" s="1">
        <v>1.2876786008570091</v>
      </c>
      <c r="J135">
        <v>6931.64</v>
      </c>
      <c r="K135" s="1">
        <v>5.3716759600710171</v>
      </c>
      <c r="L135" s="1">
        <v>699444.22</v>
      </c>
      <c r="M135" s="1">
        <v>0.25887629772753035</v>
      </c>
      <c r="N135" s="1">
        <v>38728.43</v>
      </c>
      <c r="O135" s="1">
        <v>1.0589805952389439</v>
      </c>
      <c r="P135" s="1">
        <v>18474.09</v>
      </c>
      <c r="Q135" s="1">
        <v>-1.0831228874624594</v>
      </c>
      <c r="R135">
        <v>484559.91</v>
      </c>
      <c r="S135" s="1">
        <v>0.32904766558225268</v>
      </c>
      <c r="T135">
        <v>28466.61</v>
      </c>
      <c r="U135" s="1">
        <v>1.2774386928545161</v>
      </c>
      <c r="V135">
        <v>13043.11</v>
      </c>
      <c r="W135" s="1">
        <v>-1.2450480547952687</v>
      </c>
      <c r="X135">
        <v>25953.53</v>
      </c>
      <c r="Y135" s="1">
        <v>0.18490443806318246</v>
      </c>
      <c r="Z135" s="1">
        <v>29828.94</v>
      </c>
      <c r="AA135" s="1">
        <v>0.18091277782840687</v>
      </c>
      <c r="AB135" s="1">
        <v>95316.24</v>
      </c>
      <c r="AC135" s="1">
        <v>0.62123072601875939</v>
      </c>
      <c r="AD135" s="1">
        <v>7133.82</v>
      </c>
      <c r="AE135" s="1">
        <v>-0.42642242838902128</v>
      </c>
      <c r="AF135" s="1">
        <v>11794.59</v>
      </c>
      <c r="AG135" s="1">
        <v>0.75516122713546463</v>
      </c>
      <c r="AH135" s="1">
        <v>16249.43</v>
      </c>
      <c r="AI135" s="1">
        <v>0.94222224077943939</v>
      </c>
      <c r="AJ135" s="1">
        <v>8.6</v>
      </c>
      <c r="AK135" s="1">
        <v>3.25</v>
      </c>
      <c r="AL135" s="1">
        <v>7.4900623998629827</v>
      </c>
      <c r="AM135" s="1">
        <v>3529.9166666666665</v>
      </c>
      <c r="AN135" s="1">
        <v>8.1690295424721064</v>
      </c>
      <c r="AO135">
        <v>3.32</v>
      </c>
      <c r="AP135">
        <v>102.3</v>
      </c>
      <c r="AQ135">
        <v>104.7</v>
      </c>
      <c r="AR135">
        <v>1</v>
      </c>
      <c r="AS135">
        <v>0</v>
      </c>
      <c r="AT135">
        <v>0</v>
      </c>
      <c r="AU135">
        <v>1</v>
      </c>
      <c r="AV135">
        <v>3.25</v>
      </c>
      <c r="AW135">
        <v>1</v>
      </c>
      <c r="AX135">
        <v>1.2774386928545161</v>
      </c>
      <c r="AY135">
        <v>0.90044691823320455</v>
      </c>
      <c r="AZ135">
        <f>AR135*AT135</f>
        <v>0</v>
      </c>
      <c r="BA135">
        <f t="shared" si="4"/>
        <v>0</v>
      </c>
    </row>
    <row r="136" spans="1:53" x14ac:dyDescent="0.2">
      <c r="A136" s="2">
        <v>43556</v>
      </c>
      <c r="B136" s="1">
        <v>8736.9024591044472</v>
      </c>
      <c r="C136" s="1">
        <v>9.0476781191479603</v>
      </c>
      <c r="D136" s="1">
        <v>8544.1151597836324</v>
      </c>
      <c r="E136" s="1">
        <v>1.0982753103867386</v>
      </c>
      <c r="F136">
        <v>34217.449999999997</v>
      </c>
      <c r="G136" s="1">
        <v>0.91131379795186784</v>
      </c>
      <c r="H136">
        <v>24925.29</v>
      </c>
      <c r="I136" s="1">
        <v>1.3195846770137925</v>
      </c>
      <c r="J136">
        <v>10401.39</v>
      </c>
      <c r="K136" s="1">
        <v>5.086507975094019</v>
      </c>
      <c r="L136" s="1">
        <v>722569.23</v>
      </c>
      <c r="M136" s="1">
        <v>0.30214817923082027</v>
      </c>
      <c r="N136" s="1">
        <v>58552.34</v>
      </c>
      <c r="O136" s="1">
        <v>1.0755574382037456</v>
      </c>
      <c r="P136" s="1">
        <v>22563.93</v>
      </c>
      <c r="Q136" s="1">
        <v>-1.0914072128220036</v>
      </c>
      <c r="R136">
        <v>501831.69</v>
      </c>
      <c r="S136" s="1">
        <v>0.38078228031322897</v>
      </c>
      <c r="T136">
        <v>43334.64</v>
      </c>
      <c r="U136" s="1">
        <v>1.2704464194748424</v>
      </c>
      <c r="V136">
        <v>16040.11</v>
      </c>
      <c r="W136" s="1">
        <v>-1.185002306706423</v>
      </c>
      <c r="X136">
        <v>36795.78</v>
      </c>
      <c r="Y136" s="1">
        <v>0.15749411180131856</v>
      </c>
      <c r="Z136" s="1">
        <v>42085.45</v>
      </c>
      <c r="AA136" s="1">
        <v>0.14174604030423649</v>
      </c>
      <c r="AB136" s="1">
        <v>109172.09</v>
      </c>
      <c r="AC136" s="1">
        <v>0.68024617790876729</v>
      </c>
      <c r="AD136" s="1">
        <v>8954.7900000000009</v>
      </c>
      <c r="AE136" s="1">
        <v>-0.41037768107386496</v>
      </c>
      <c r="AF136" s="1">
        <v>15687.02</v>
      </c>
      <c r="AG136" s="1">
        <v>0.73555155395122396</v>
      </c>
      <c r="AH136" s="1">
        <v>18857.32</v>
      </c>
      <c r="AI136" s="1">
        <v>1.005878755040525</v>
      </c>
      <c r="AJ136" s="1">
        <v>8.5</v>
      </c>
      <c r="AK136" s="1">
        <v>3.25</v>
      </c>
      <c r="AL136" s="1">
        <v>7.8318573402118714</v>
      </c>
      <c r="AM136" s="1">
        <v>3529.9166666666665</v>
      </c>
      <c r="AN136" s="1">
        <v>8.1690295424721064</v>
      </c>
      <c r="AO136">
        <v>3.32</v>
      </c>
      <c r="AP136">
        <v>102.5</v>
      </c>
      <c r="AQ136">
        <v>105</v>
      </c>
      <c r="AR136">
        <v>1</v>
      </c>
      <c r="AS136">
        <v>0</v>
      </c>
      <c r="AT136">
        <v>0</v>
      </c>
      <c r="AU136">
        <v>1</v>
      </c>
      <c r="AV136">
        <v>3.25</v>
      </c>
      <c r="AW136">
        <v>1</v>
      </c>
      <c r="AX136">
        <v>1.2704464194748424</v>
      </c>
      <c r="AY136">
        <v>0.91131379795186784</v>
      </c>
      <c r="AZ136">
        <f>AR136*AT136</f>
        <v>0</v>
      </c>
      <c r="BA136">
        <f t="shared" si="4"/>
        <v>0</v>
      </c>
    </row>
    <row r="137" spans="1:53" x14ac:dyDescent="0.2">
      <c r="A137" s="2">
        <v>43586</v>
      </c>
      <c r="B137" s="1">
        <v>9078.9985924132143</v>
      </c>
      <c r="C137" s="1">
        <v>9.0570744592869925</v>
      </c>
      <c r="D137" s="1">
        <v>8951.4915378059177</v>
      </c>
      <c r="E137" s="1">
        <v>1.1822671278327628</v>
      </c>
      <c r="F137">
        <v>46074.89</v>
      </c>
      <c r="G137" s="1">
        <v>0.92266090563190706</v>
      </c>
      <c r="H137">
        <v>33780.120000000003</v>
      </c>
      <c r="I137" s="1">
        <v>1.3384728075071612</v>
      </c>
      <c r="J137">
        <v>14505.32</v>
      </c>
      <c r="K137" s="1">
        <v>4.8001227417889103</v>
      </c>
      <c r="L137" s="1">
        <v>745285.67</v>
      </c>
      <c r="M137" s="1">
        <v>0.34838420668288567</v>
      </c>
      <c r="N137" s="1">
        <v>79783.53</v>
      </c>
      <c r="O137" s="1">
        <v>1.1188335987603961</v>
      </c>
      <c r="P137" s="1">
        <v>26706.9</v>
      </c>
      <c r="Q137" s="1">
        <v>-1.088082045140395</v>
      </c>
      <c r="R137">
        <v>518616.68</v>
      </c>
      <c r="S137" s="1">
        <v>0.43591087164349568</v>
      </c>
      <c r="T137">
        <v>59124.72</v>
      </c>
      <c r="U137" s="1">
        <v>1.30359505484914</v>
      </c>
      <c r="V137">
        <v>18834.63</v>
      </c>
      <c r="W137" s="1">
        <v>-1.1213965689449492</v>
      </c>
      <c r="X137">
        <v>48708.24</v>
      </c>
      <c r="Y137" s="1">
        <v>0.15715331358450446</v>
      </c>
      <c r="Z137" s="1">
        <v>55518.05</v>
      </c>
      <c r="AA137" s="1">
        <v>0.1286410847156377</v>
      </c>
      <c r="AB137" s="1">
        <v>125290.59</v>
      </c>
      <c r="AC137" s="1">
        <v>0.72539443557142824</v>
      </c>
      <c r="AD137" s="1">
        <v>10761.64</v>
      </c>
      <c r="AE137" s="1">
        <v>-0.35850781845589713</v>
      </c>
      <c r="AF137" s="1">
        <v>20276.11</v>
      </c>
      <c r="AG137" s="1">
        <v>0.74039136622611357</v>
      </c>
      <c r="AH137" s="1">
        <v>21650.39</v>
      </c>
      <c r="AI137" s="1">
        <v>1.1039764690081664</v>
      </c>
      <c r="AJ137" s="1">
        <v>8.5</v>
      </c>
      <c r="AK137" s="1">
        <v>3.25</v>
      </c>
      <c r="AL137" s="1">
        <v>7.8318573402118714</v>
      </c>
      <c r="AM137" s="1">
        <v>3529.9166666666665</v>
      </c>
      <c r="AN137" s="1">
        <v>8.1690295424721064</v>
      </c>
      <c r="AO137">
        <v>3.32</v>
      </c>
      <c r="AP137">
        <v>102.7</v>
      </c>
      <c r="AQ137">
        <v>104.3</v>
      </c>
      <c r="AR137">
        <v>1</v>
      </c>
      <c r="AS137">
        <v>0</v>
      </c>
      <c r="AT137">
        <v>0</v>
      </c>
      <c r="AU137">
        <v>1</v>
      </c>
      <c r="AV137">
        <v>3.25</v>
      </c>
      <c r="AW137">
        <v>1</v>
      </c>
      <c r="AX137">
        <v>1.30359505484914</v>
      </c>
      <c r="AY137">
        <v>0.92266090563190706</v>
      </c>
      <c r="AZ137">
        <f>AR137*AT137</f>
        <v>0</v>
      </c>
      <c r="BA137">
        <f t="shared" si="4"/>
        <v>0</v>
      </c>
    </row>
    <row r="138" spans="1:53" x14ac:dyDescent="0.2">
      <c r="A138" s="2">
        <v>43617</v>
      </c>
      <c r="B138" s="1">
        <v>9064.6097380597494</v>
      </c>
      <c r="C138" s="1">
        <v>9.069808956407277</v>
      </c>
      <c r="D138" s="1">
        <v>8954.2231827423857</v>
      </c>
      <c r="E138" s="1">
        <v>1.3019985317187486</v>
      </c>
      <c r="F138">
        <v>61609.3</v>
      </c>
      <c r="G138" s="1">
        <v>0.93009887358554943</v>
      </c>
      <c r="H138">
        <v>45166.82</v>
      </c>
      <c r="I138" s="1">
        <v>1.353176772395293</v>
      </c>
      <c r="J138">
        <v>20164.05</v>
      </c>
      <c r="K138" s="1">
        <v>4.491415378743449</v>
      </c>
      <c r="L138" s="1">
        <v>772292.42</v>
      </c>
      <c r="M138" s="1">
        <v>0.39191890578512889</v>
      </c>
      <c r="N138" s="1">
        <v>105508.6</v>
      </c>
      <c r="O138" s="1">
        <v>1.1163112323340216</v>
      </c>
      <c r="P138" s="1">
        <v>32425.77</v>
      </c>
      <c r="Q138" s="1">
        <v>-1.1116917223994318</v>
      </c>
      <c r="R138">
        <v>538284.01</v>
      </c>
      <c r="S138" s="1">
        <v>0.48724964403774229</v>
      </c>
      <c r="T138">
        <v>77997.850000000006</v>
      </c>
      <c r="U138" s="1">
        <v>1.2885797261321157</v>
      </c>
      <c r="V138">
        <v>22929.1</v>
      </c>
      <c r="W138" s="1">
        <v>-1.103740534402027</v>
      </c>
      <c r="X138">
        <v>66180.61</v>
      </c>
      <c r="Y138" s="1">
        <v>0.13171989640803325</v>
      </c>
      <c r="Z138" s="1">
        <v>75785.59</v>
      </c>
      <c r="AA138" s="1">
        <v>9.1611469061242234E-2</v>
      </c>
      <c r="AB138" s="1">
        <v>145881.21</v>
      </c>
      <c r="AC138" s="1">
        <v>0.74577072283343326</v>
      </c>
      <c r="AD138" s="1">
        <v>13329.68</v>
      </c>
      <c r="AE138" s="1">
        <v>-0.27772820458412295</v>
      </c>
      <c r="AF138" s="1">
        <v>26730.65</v>
      </c>
      <c r="AG138" s="1">
        <v>0.70504090979524725</v>
      </c>
      <c r="AH138" s="1">
        <v>25395.56</v>
      </c>
      <c r="AI138" s="1">
        <v>1.171926935893258</v>
      </c>
      <c r="AJ138" s="1">
        <v>8.5</v>
      </c>
      <c r="AK138" s="1">
        <v>3.25</v>
      </c>
      <c r="AL138" s="1">
        <v>7.8318573402118714</v>
      </c>
      <c r="AM138" s="1">
        <v>3529.9166666666665</v>
      </c>
      <c r="AN138" s="1">
        <v>8.1690295424721064</v>
      </c>
      <c r="AO138">
        <v>3.32</v>
      </c>
      <c r="AP138">
        <v>102.7</v>
      </c>
      <c r="AQ138">
        <v>103.6</v>
      </c>
      <c r="AR138">
        <v>1</v>
      </c>
      <c r="AS138">
        <v>0</v>
      </c>
      <c r="AT138">
        <v>0</v>
      </c>
      <c r="AU138">
        <v>1</v>
      </c>
      <c r="AV138">
        <v>3.25</v>
      </c>
      <c r="AW138">
        <v>1</v>
      </c>
      <c r="AX138">
        <v>1.2885797261321157</v>
      </c>
      <c r="AY138">
        <v>0.93009887358554943</v>
      </c>
      <c r="AZ138">
        <f>AR138*AT138</f>
        <v>0</v>
      </c>
      <c r="BA138">
        <f t="shared" si="4"/>
        <v>0</v>
      </c>
    </row>
    <row r="139" spans="1:53" x14ac:dyDescent="0.2">
      <c r="A139" s="2">
        <v>43647</v>
      </c>
      <c r="B139" s="1">
        <v>9300.3330129534097</v>
      </c>
      <c r="C139" s="1">
        <v>9.0755392833183262</v>
      </c>
      <c r="D139" s="1">
        <v>9204.8001156654373</v>
      </c>
      <c r="E139" s="1">
        <v>1.23532742428627</v>
      </c>
      <c r="F139">
        <v>72843.12</v>
      </c>
      <c r="G139" s="1">
        <v>0.93866173756321702</v>
      </c>
      <c r="H139">
        <v>53466.29</v>
      </c>
      <c r="I139" s="1">
        <v>1.3685474796051345</v>
      </c>
      <c r="J139">
        <v>23603.82</v>
      </c>
      <c r="K139" s="1">
        <v>4.1412138646801582</v>
      </c>
      <c r="L139" s="1">
        <v>794207.48</v>
      </c>
      <c r="M139" s="1">
        <v>0.43229234905431418</v>
      </c>
      <c r="N139" s="1">
        <v>125715.88</v>
      </c>
      <c r="O139" s="1">
        <v>1.1035592451961078</v>
      </c>
      <c r="P139" s="1">
        <v>37330.75</v>
      </c>
      <c r="Q139" s="1">
        <v>-1.1331588192129194</v>
      </c>
      <c r="R139">
        <v>554111.38</v>
      </c>
      <c r="S139" s="1">
        <v>0.53337771604836082</v>
      </c>
      <c r="T139">
        <v>92826.47</v>
      </c>
      <c r="U139" s="1">
        <v>1.2543293118728778</v>
      </c>
      <c r="V139">
        <v>26373.69</v>
      </c>
      <c r="W139" s="1">
        <v>-1.0943357122846589</v>
      </c>
      <c r="X139">
        <v>77755.69</v>
      </c>
      <c r="Y139" s="1">
        <v>9.7763387836243165E-2</v>
      </c>
      <c r="Z139" s="1">
        <v>88782.91</v>
      </c>
      <c r="AA139" s="1">
        <v>5.0776357475306906E-2</v>
      </c>
      <c r="AB139" s="1">
        <v>161574.18</v>
      </c>
      <c r="AC139" s="1">
        <v>0.76720821646017801</v>
      </c>
      <c r="AD139" s="1">
        <v>15377.4</v>
      </c>
      <c r="AE139" s="1">
        <v>-0.12030018447212769</v>
      </c>
      <c r="AF139" s="1">
        <v>31031.63</v>
      </c>
      <c r="AG139" s="1">
        <v>0.66175144719395818</v>
      </c>
      <c r="AH139" s="1">
        <v>27772.86</v>
      </c>
      <c r="AI139" s="1">
        <v>1.2602204227425104</v>
      </c>
      <c r="AJ139" s="1">
        <v>8.1</v>
      </c>
      <c r="AK139" s="1">
        <v>3.25</v>
      </c>
      <c r="AL139" s="1">
        <v>7.0677255460406538</v>
      </c>
      <c r="AM139" s="1">
        <v>3529.9166666666665</v>
      </c>
      <c r="AN139" s="1">
        <v>8.1690295424721064</v>
      </c>
      <c r="AO139">
        <v>3.32</v>
      </c>
      <c r="AP139">
        <v>102.8</v>
      </c>
      <c r="AQ139">
        <v>103.1</v>
      </c>
      <c r="AR139">
        <v>1</v>
      </c>
      <c r="AS139">
        <v>0</v>
      </c>
      <c r="AT139">
        <v>0</v>
      </c>
      <c r="AU139">
        <v>1</v>
      </c>
      <c r="AV139">
        <v>3.25</v>
      </c>
      <c r="AW139">
        <v>1</v>
      </c>
      <c r="AX139">
        <v>1.2543293118728778</v>
      </c>
      <c r="AY139">
        <v>0.93866173756321702</v>
      </c>
      <c r="AZ139">
        <f>AR139*AT139</f>
        <v>0</v>
      </c>
      <c r="BA139">
        <f t="shared" si="4"/>
        <v>0</v>
      </c>
    </row>
    <row r="140" spans="1:53" x14ac:dyDescent="0.2">
      <c r="A140" s="2">
        <v>43678</v>
      </c>
      <c r="B140" s="1">
        <v>9325.4049809026073</v>
      </c>
      <c r="C140" s="1">
        <v>9.0836413415562305</v>
      </c>
      <c r="D140" s="1">
        <v>9242.9248110791941</v>
      </c>
      <c r="E140" s="1">
        <v>1.2192509388043189</v>
      </c>
      <c r="F140">
        <v>84589.06</v>
      </c>
      <c r="G140" s="1">
        <v>0.94026269786456151</v>
      </c>
      <c r="H140">
        <v>62186.77</v>
      </c>
      <c r="I140" s="1">
        <v>1.3742639144749731</v>
      </c>
      <c r="J140">
        <v>27570.73</v>
      </c>
      <c r="K140" s="1">
        <v>3.7937653496963804</v>
      </c>
      <c r="L140" s="1">
        <v>813156.49</v>
      </c>
      <c r="M140" s="1">
        <v>0.4703568488957513</v>
      </c>
      <c r="N140" s="1">
        <v>145133.07</v>
      </c>
      <c r="O140" s="1">
        <v>1.0686710553862129</v>
      </c>
      <c r="P140" s="1">
        <v>41610.269999999997</v>
      </c>
      <c r="Q140" s="1">
        <v>-1.141066148345516</v>
      </c>
      <c r="R140">
        <v>568024.69999999995</v>
      </c>
      <c r="S140" s="1">
        <v>0.57508426107825461</v>
      </c>
      <c r="T140">
        <v>107052.97</v>
      </c>
      <c r="U140" s="1">
        <v>1.1930605481414882</v>
      </c>
      <c r="V140">
        <v>29336.15</v>
      </c>
      <c r="W140" s="1">
        <v>-1.0790097971002455</v>
      </c>
      <c r="X140">
        <v>89409.86</v>
      </c>
      <c r="Y140" s="1">
        <v>6.1169744640045813E-2</v>
      </c>
      <c r="Z140" s="1">
        <v>101848.56</v>
      </c>
      <c r="AA140" s="1">
        <v>7.0065092150027597E-3</v>
      </c>
      <c r="AB140" s="1">
        <v>177193.03</v>
      </c>
      <c r="AC140" s="1">
        <v>0.77243846840619457</v>
      </c>
      <c r="AD140" s="1">
        <v>17321.830000000002</v>
      </c>
      <c r="AE140" s="1">
        <v>3.4032561249728414E-2</v>
      </c>
      <c r="AF140" s="1">
        <v>36035.57</v>
      </c>
      <c r="AG140" s="1">
        <v>0.59790471844136572</v>
      </c>
      <c r="AH140" s="1">
        <v>30061.119999999999</v>
      </c>
      <c r="AI140" s="1">
        <v>1.3056662408813067</v>
      </c>
      <c r="AJ140" s="1">
        <v>8.1999999999999993</v>
      </c>
      <c r="AK140" s="1">
        <v>3.25</v>
      </c>
      <c r="AL140" s="1">
        <v>7.0677255460406538</v>
      </c>
      <c r="AM140" s="1">
        <v>3529.9166666666665</v>
      </c>
      <c r="AN140" s="1">
        <v>8.1690295424721064</v>
      </c>
      <c r="AO140">
        <v>3.32</v>
      </c>
      <c r="AP140">
        <v>102.8</v>
      </c>
      <c r="AQ140">
        <v>102.7</v>
      </c>
      <c r="AR140">
        <v>1</v>
      </c>
      <c r="AS140">
        <v>0</v>
      </c>
      <c r="AT140">
        <v>0</v>
      </c>
      <c r="AU140">
        <v>1</v>
      </c>
      <c r="AV140">
        <v>3.25</v>
      </c>
      <c r="AW140">
        <v>1</v>
      </c>
      <c r="AX140">
        <v>1.1930605481414882</v>
      </c>
      <c r="AY140">
        <v>0.94026269786456151</v>
      </c>
      <c r="AZ140">
        <f>AR140*AT140</f>
        <v>0</v>
      </c>
      <c r="BA140">
        <f t="shared" si="4"/>
        <v>0</v>
      </c>
    </row>
    <row r="141" spans="1:53" x14ac:dyDescent="0.2">
      <c r="A141" s="2">
        <v>43709</v>
      </c>
      <c r="B141" s="1">
        <v>9328.6942807992928</v>
      </c>
      <c r="C141" s="1">
        <v>9.0911603808554204</v>
      </c>
      <c r="D141" s="1">
        <v>9269.3207270226121</v>
      </c>
      <c r="E141" s="1">
        <v>1.227642864686147</v>
      </c>
      <c r="F141">
        <v>98007.67</v>
      </c>
      <c r="G141" s="1">
        <v>0.94279943477264438</v>
      </c>
      <c r="H141">
        <v>72145.72</v>
      </c>
      <c r="I141" s="1">
        <v>1.3790996617615396</v>
      </c>
      <c r="J141">
        <v>32011.87</v>
      </c>
      <c r="K141" s="1">
        <v>3.483698843478344</v>
      </c>
      <c r="L141" s="1">
        <v>834201.18</v>
      </c>
      <c r="M141" s="1">
        <v>0.5030648228926814</v>
      </c>
      <c r="N141" s="1">
        <v>165706.71</v>
      </c>
      <c r="O141" s="1">
        <v>1.0190402522724498</v>
      </c>
      <c r="P141" s="1">
        <v>46748.28</v>
      </c>
      <c r="Q141" s="1">
        <v>-1.1270015081030935</v>
      </c>
      <c r="R141">
        <v>583683.17000000004</v>
      </c>
      <c r="S141" s="1">
        <v>0.61034183160677591</v>
      </c>
      <c r="T141">
        <v>122308.45</v>
      </c>
      <c r="U141" s="1">
        <v>1.1160331388136913</v>
      </c>
      <c r="V141">
        <v>33084.32</v>
      </c>
      <c r="W141" s="1">
        <v>-1.0449247793766845</v>
      </c>
      <c r="X141">
        <v>104649.72</v>
      </c>
      <c r="Y141" s="1">
        <v>3.3775627774171077E-2</v>
      </c>
      <c r="Z141" s="1">
        <v>119178.53</v>
      </c>
      <c r="AA141" s="1">
        <v>-2.876876301504273E-2</v>
      </c>
      <c r="AB141" s="1">
        <v>195225.85</v>
      </c>
      <c r="AC141" s="1">
        <v>0.77789366867623566</v>
      </c>
      <c r="AD141" s="1">
        <v>19689.330000000002</v>
      </c>
      <c r="AE141" s="1">
        <v>0.18563621168729022</v>
      </c>
      <c r="AF141" s="1">
        <v>42023.8</v>
      </c>
      <c r="AG141" s="1">
        <v>0.53108293114524208</v>
      </c>
      <c r="AH141" s="1">
        <v>32671.31</v>
      </c>
      <c r="AI141" s="1">
        <v>1.3316419611426806</v>
      </c>
      <c r="AJ141" s="1">
        <v>8.4</v>
      </c>
      <c r="AK141" s="1">
        <v>3.25</v>
      </c>
      <c r="AL141" s="1">
        <v>7.0677255460406538</v>
      </c>
      <c r="AM141" s="1">
        <v>3529.9166666666665</v>
      </c>
      <c r="AN141" s="1">
        <v>8.1690295424721064</v>
      </c>
      <c r="AO141">
        <v>3.32</v>
      </c>
      <c r="AP141">
        <v>103</v>
      </c>
      <c r="AQ141">
        <v>102.4</v>
      </c>
      <c r="AR141">
        <v>1</v>
      </c>
      <c r="AS141">
        <v>0</v>
      </c>
      <c r="AT141">
        <v>0</v>
      </c>
      <c r="AU141">
        <v>1</v>
      </c>
      <c r="AV141">
        <v>3.25</v>
      </c>
      <c r="AW141">
        <v>1</v>
      </c>
      <c r="AX141">
        <v>1.1160331388136913</v>
      </c>
      <c r="AY141">
        <v>0.94279943477264438</v>
      </c>
      <c r="AZ141">
        <f>AR141*AT141</f>
        <v>0</v>
      </c>
      <c r="BA141">
        <f t="shared" si="4"/>
        <v>0</v>
      </c>
    </row>
    <row r="142" spans="1:53" x14ac:dyDescent="0.2">
      <c r="A142" s="2">
        <v>43739</v>
      </c>
      <c r="B142" s="1">
        <v>9366.9322170223986</v>
      </c>
      <c r="C142" s="1">
        <v>9.0980576266086537</v>
      </c>
      <c r="D142" s="1">
        <v>9315.1549423585602</v>
      </c>
      <c r="E142" s="1">
        <v>1.2253555674907257</v>
      </c>
      <c r="F142">
        <v>109603.45</v>
      </c>
      <c r="G142" s="1">
        <v>0.94644505450915584</v>
      </c>
      <c r="H142">
        <v>80666.16</v>
      </c>
      <c r="I142" s="1">
        <v>1.3843070942527067</v>
      </c>
      <c r="J142">
        <v>35650.9</v>
      </c>
      <c r="K142" s="1">
        <v>3.1682749788318181</v>
      </c>
      <c r="L142" s="1">
        <v>854881.8</v>
      </c>
      <c r="M142" s="1">
        <v>0.53315620410166009</v>
      </c>
      <c r="N142" s="1">
        <v>185634.42</v>
      </c>
      <c r="O142" s="1">
        <v>0.96441725534870637</v>
      </c>
      <c r="P142" s="1">
        <v>54211.14</v>
      </c>
      <c r="Q142" s="1">
        <v>-1.1020375151410922</v>
      </c>
      <c r="R142">
        <v>598802.16</v>
      </c>
      <c r="S142" s="1">
        <v>0.64323501722704046</v>
      </c>
      <c r="T142">
        <v>136936.72</v>
      </c>
      <c r="U142" s="1">
        <v>1.0409614205045452</v>
      </c>
      <c r="V142">
        <v>38474.17</v>
      </c>
      <c r="W142" s="1">
        <v>-1.0093260687904517</v>
      </c>
      <c r="X142">
        <v>117132.5</v>
      </c>
      <c r="Y142" s="1">
        <v>1.6668918775292498E-2</v>
      </c>
      <c r="Z142" s="1">
        <v>133250.68</v>
      </c>
      <c r="AA142" s="1">
        <v>-5.1554201023730054E-2</v>
      </c>
      <c r="AB142" s="1">
        <v>210687.28</v>
      </c>
      <c r="AC142" s="1">
        <v>0.77661413293240533</v>
      </c>
      <c r="AD142" s="1">
        <v>21287.79</v>
      </c>
      <c r="AE142" s="1">
        <v>0.31463661967252898</v>
      </c>
      <c r="AF142" s="1">
        <v>46996.3</v>
      </c>
      <c r="AG142" s="1">
        <v>0.46748715832263465</v>
      </c>
      <c r="AH142" s="1">
        <v>35141.68</v>
      </c>
      <c r="AI142" s="1">
        <v>1.3393207784814793</v>
      </c>
      <c r="AJ142" s="1">
        <v>8.4</v>
      </c>
      <c r="AK142" s="1">
        <v>3.25</v>
      </c>
      <c r="AL142" s="1">
        <v>6.9507269649536809</v>
      </c>
      <c r="AM142" s="1">
        <v>3529.9166666666665</v>
      </c>
      <c r="AN142" s="1">
        <v>8.1690295424721064</v>
      </c>
      <c r="AO142">
        <v>3.32</v>
      </c>
      <c r="AP142">
        <v>103.8</v>
      </c>
      <c r="AQ142">
        <v>102.1</v>
      </c>
      <c r="AR142">
        <v>1</v>
      </c>
      <c r="AS142">
        <v>0</v>
      </c>
      <c r="AT142">
        <v>0</v>
      </c>
      <c r="AU142">
        <v>1</v>
      </c>
      <c r="AV142">
        <v>3.25</v>
      </c>
      <c r="AW142">
        <v>1</v>
      </c>
      <c r="AX142">
        <v>1.0409614205045452</v>
      </c>
      <c r="AY142">
        <v>0.94644505450915584</v>
      </c>
      <c r="AZ142">
        <f>AR142*AT142</f>
        <v>0</v>
      </c>
      <c r="BA142">
        <f t="shared" si="4"/>
        <v>0</v>
      </c>
    </row>
    <row r="143" spans="1:53" x14ac:dyDescent="0.2">
      <c r="A143" s="2">
        <v>43770</v>
      </c>
      <c r="B143" s="1">
        <v>9364.192287058353</v>
      </c>
      <c r="C143" s="1">
        <v>9.1050021897375046</v>
      </c>
      <c r="D143" s="1">
        <v>9318.5572597921509</v>
      </c>
      <c r="E143" s="1">
        <v>1.2172615072099557</v>
      </c>
      <c r="F143">
        <v>121265.05</v>
      </c>
      <c r="G143" s="1">
        <v>0.9505260208729005</v>
      </c>
      <c r="H143">
        <v>89232.28</v>
      </c>
      <c r="I143" s="1">
        <v>1.3894718256757468</v>
      </c>
      <c r="J143">
        <v>39300.21</v>
      </c>
      <c r="K143" s="1">
        <v>2.8623545804518971</v>
      </c>
      <c r="L143" s="1">
        <v>874813.93</v>
      </c>
      <c r="M143" s="1">
        <v>0.56270292889124585</v>
      </c>
      <c r="N143" s="1">
        <v>205194.43</v>
      </c>
      <c r="O143" s="1">
        <v>0.92105573658316864</v>
      </c>
      <c r="P143" s="1">
        <v>63846.49</v>
      </c>
      <c r="Q143" s="1">
        <v>-1.0396232665656491</v>
      </c>
      <c r="R143">
        <v>613565.66</v>
      </c>
      <c r="S143" s="1">
        <v>0.67618098144665606</v>
      </c>
      <c r="T143">
        <v>151447.4</v>
      </c>
      <c r="U143" s="1">
        <v>0.98201733237514122</v>
      </c>
      <c r="V143">
        <v>45274.19</v>
      </c>
      <c r="W143" s="1">
        <v>-0.94382440261944833</v>
      </c>
      <c r="X143">
        <v>130805.13</v>
      </c>
      <c r="Y143" s="1">
        <v>6.176524747380307E-3</v>
      </c>
      <c r="Z143" s="1">
        <v>148905.01999999999</v>
      </c>
      <c r="AA143" s="1">
        <v>-6.7562496428730259E-2</v>
      </c>
      <c r="AB143" s="1">
        <v>227009.28</v>
      </c>
      <c r="AC143" s="1">
        <v>0.77467994363487225</v>
      </c>
      <c r="AD143" s="1">
        <v>23012.61</v>
      </c>
      <c r="AE143" s="1">
        <v>0.43300375149338227</v>
      </c>
      <c r="AF143" s="1">
        <v>52511.27</v>
      </c>
      <c r="AG143" s="1">
        <v>0.40713186742935897</v>
      </c>
      <c r="AH143" s="1">
        <v>37932.620000000003</v>
      </c>
      <c r="AI143" s="1">
        <v>1.3327025058552242</v>
      </c>
      <c r="AJ143" s="1">
        <v>8.1999999999999993</v>
      </c>
      <c r="AK143" s="1">
        <v>3.25</v>
      </c>
      <c r="AL143" s="1">
        <v>6.9507269649536809</v>
      </c>
      <c r="AM143" s="1">
        <v>3529.9166666666665</v>
      </c>
      <c r="AN143" s="1">
        <v>8.1690295424721064</v>
      </c>
      <c r="AO143">
        <v>3.32</v>
      </c>
      <c r="AP143">
        <v>104.5</v>
      </c>
      <c r="AQ143">
        <v>101.5</v>
      </c>
      <c r="AR143">
        <v>1</v>
      </c>
      <c r="AS143">
        <v>0</v>
      </c>
      <c r="AT143">
        <v>0</v>
      </c>
      <c r="AU143">
        <v>1</v>
      </c>
      <c r="AV143">
        <v>3.25</v>
      </c>
      <c r="AW143">
        <v>1</v>
      </c>
      <c r="AX143">
        <v>0.98201733237514122</v>
      </c>
      <c r="AY143">
        <v>0.9505260208729005</v>
      </c>
      <c r="AZ143">
        <f>AR143*AT143</f>
        <v>0</v>
      </c>
      <c r="BA143">
        <f t="shared" si="4"/>
        <v>0</v>
      </c>
    </row>
    <row r="144" spans="1:53" x14ac:dyDescent="0.2">
      <c r="A144" s="2">
        <v>43800</v>
      </c>
      <c r="B144" s="1">
        <v>9354.9811362835226</v>
      </c>
      <c r="C144" s="1">
        <v>9.111679626343264</v>
      </c>
      <c r="D144" s="1">
        <v>9316.4654430035735</v>
      </c>
      <c r="E144" s="1">
        <v>1.1973160124514355</v>
      </c>
      <c r="F144">
        <v>132194.26</v>
      </c>
      <c r="G144" s="1">
        <v>0.95350129964615071</v>
      </c>
      <c r="H144">
        <v>97070.74</v>
      </c>
      <c r="I144" s="1">
        <v>1.393502592653161</v>
      </c>
      <c r="J144">
        <v>41675.39</v>
      </c>
      <c r="K144" s="1">
        <v>2.5669339783836524</v>
      </c>
      <c r="L144" s="1">
        <v>893820.89</v>
      </c>
      <c r="M144" s="1">
        <v>0.58731631870376033</v>
      </c>
      <c r="N144" s="1">
        <v>227153.58</v>
      </c>
      <c r="O144" s="1">
        <v>0.86506351326368325</v>
      </c>
      <c r="P144" s="1">
        <v>95941.53</v>
      </c>
      <c r="Q144" s="1">
        <v>-0.97103574104613266</v>
      </c>
      <c r="R144">
        <v>627673.42000000004</v>
      </c>
      <c r="S144" s="1">
        <v>0.70403590350585121</v>
      </c>
      <c r="T144">
        <v>167463.43</v>
      </c>
      <c r="U144" s="1">
        <v>0.9126511393338862</v>
      </c>
      <c r="V144">
        <v>68011.11</v>
      </c>
      <c r="W144" s="1">
        <v>-0.86505423481413035</v>
      </c>
      <c r="X144">
        <v>150144.32000000001</v>
      </c>
      <c r="Y144" s="1">
        <v>2.362498685929801E-3</v>
      </c>
      <c r="Z144" s="1">
        <v>171557.87</v>
      </c>
      <c r="AA144" s="1">
        <v>-7.6558588394808585E-2</v>
      </c>
      <c r="AB144" s="1">
        <v>245790.6</v>
      </c>
      <c r="AC144" s="1">
        <v>0.77214645086511735</v>
      </c>
      <c r="AD144" s="1">
        <v>25228.77</v>
      </c>
      <c r="AE144" s="1">
        <v>0.51628569692030046</v>
      </c>
      <c r="AF144" s="1">
        <v>58157.84</v>
      </c>
      <c r="AG144" s="1">
        <v>0.35686259960311673</v>
      </c>
      <c r="AH144" s="1">
        <v>41884.300000000003</v>
      </c>
      <c r="AI144" s="1">
        <v>1.3199123391841303</v>
      </c>
      <c r="AJ144" s="1">
        <v>8.6999999999999993</v>
      </c>
      <c r="AK144" s="1">
        <v>3.25</v>
      </c>
      <c r="AL144" s="1">
        <v>6.9507269649536809</v>
      </c>
      <c r="AM144" s="1">
        <v>3529.9166666666665</v>
      </c>
      <c r="AN144" s="1">
        <v>8.1690295424721064</v>
      </c>
      <c r="AO144">
        <v>3.32</v>
      </c>
      <c r="AP144">
        <v>104.5</v>
      </c>
      <c r="AQ144">
        <v>101.2</v>
      </c>
      <c r="AR144">
        <v>1</v>
      </c>
      <c r="AS144">
        <v>0</v>
      </c>
      <c r="AT144">
        <v>0</v>
      </c>
      <c r="AU144">
        <v>1</v>
      </c>
      <c r="AV144">
        <v>3.25</v>
      </c>
      <c r="AW144">
        <v>1</v>
      </c>
      <c r="AX144">
        <v>0.9126511393338862</v>
      </c>
      <c r="AY144">
        <v>0.95350129964615071</v>
      </c>
      <c r="AZ144">
        <f>AR144*AT144</f>
        <v>0</v>
      </c>
      <c r="BA144">
        <f t="shared" si="4"/>
        <v>0</v>
      </c>
    </row>
    <row r="145" spans="1:53" x14ac:dyDescent="0.2">
      <c r="A145" s="2">
        <v>43862</v>
      </c>
      <c r="B145" s="1">
        <v>9335.1976985060683</v>
      </c>
      <c r="C145" s="1">
        <v>9.1180298373717026</v>
      </c>
      <c r="D145" s="1">
        <v>9304.3644389176479</v>
      </c>
      <c r="E145" s="1">
        <v>1.1720632642102295</v>
      </c>
      <c r="F145">
        <v>10115.42</v>
      </c>
      <c r="G145" s="1">
        <v>0.95570462645003174</v>
      </c>
      <c r="H145">
        <v>7318.29</v>
      </c>
      <c r="I145" s="1">
        <v>1.3964455608247277</v>
      </c>
      <c r="J145">
        <v>2639.6</v>
      </c>
      <c r="K145" s="1">
        <v>2.2761235739818884</v>
      </c>
      <c r="L145" s="1">
        <v>694241.2</v>
      </c>
      <c r="M145" s="1">
        <v>0.60887410819296484</v>
      </c>
      <c r="N145" s="1">
        <v>10369.620000000001</v>
      </c>
      <c r="O145" s="1">
        <v>0.80649039374455722</v>
      </c>
      <c r="P145" s="1">
        <v>9635.5400000000009</v>
      </c>
      <c r="Q145" s="1">
        <v>-0.88677298474431143</v>
      </c>
      <c r="R145">
        <v>487654.09</v>
      </c>
      <c r="S145" s="1">
        <v>0.72837095718261691</v>
      </c>
      <c r="T145">
        <v>7559.46</v>
      </c>
      <c r="U145" s="1">
        <v>0.84057118594320357</v>
      </c>
      <c r="V145">
        <v>6760.93</v>
      </c>
      <c r="W145" s="1">
        <v>-0.77220462600759587</v>
      </c>
      <c r="X145">
        <v>7488.95</v>
      </c>
      <c r="Y145" s="1">
        <v>-2.7054152668872082E-3</v>
      </c>
      <c r="Z145" s="1">
        <v>8474.9500000000007</v>
      </c>
      <c r="AA145" s="1">
        <v>-8.692974832767951E-2</v>
      </c>
      <c r="AB145" s="1">
        <v>73123.429999999993</v>
      </c>
      <c r="AC145" s="1">
        <v>0.78012921538856683</v>
      </c>
      <c r="AD145" s="1">
        <v>4547.28</v>
      </c>
      <c r="AE145" s="1">
        <v>0.6061954925387476</v>
      </c>
      <c r="AF145" s="1">
        <v>6160.79</v>
      </c>
      <c r="AG145" s="1">
        <v>0.31280859576536851</v>
      </c>
      <c r="AH145" s="1">
        <v>13645.33</v>
      </c>
      <c r="AI145" s="1">
        <v>1.331574637617662</v>
      </c>
      <c r="AJ145" s="1">
        <v>8.8000000000000007</v>
      </c>
      <c r="AK145" s="1">
        <v>3.25</v>
      </c>
      <c r="AL145" s="1">
        <v>-5.4904422054231672</v>
      </c>
      <c r="AM145" s="1">
        <v>3652.8333333333335</v>
      </c>
      <c r="AN145" s="1">
        <v>8.2032584011536649</v>
      </c>
      <c r="AO145">
        <v>1.45</v>
      </c>
      <c r="AP145">
        <v>105.2</v>
      </c>
      <c r="AQ145">
        <v>101.6</v>
      </c>
      <c r="AR145">
        <v>0</v>
      </c>
      <c r="AS145">
        <v>1</v>
      </c>
      <c r="AT145">
        <v>0</v>
      </c>
      <c r="AU145">
        <v>1</v>
      </c>
      <c r="AV145">
        <v>0</v>
      </c>
      <c r="AW145">
        <v>0</v>
      </c>
      <c r="AX145">
        <v>0.84057118594320357</v>
      </c>
      <c r="AY145">
        <v>0.95570462645003174</v>
      </c>
      <c r="AZ145">
        <f>AR145*AT145</f>
        <v>0</v>
      </c>
      <c r="BA145">
        <f t="shared" si="4"/>
        <v>1</v>
      </c>
    </row>
    <row r="146" spans="1:53" x14ac:dyDescent="0.2">
      <c r="A146" s="2">
        <v>43891</v>
      </c>
      <c r="B146" s="1">
        <v>9310.2764682261441</v>
      </c>
      <c r="C146" s="1">
        <v>9.1243560633728436</v>
      </c>
      <c r="D146" s="1">
        <v>9287.062607496573</v>
      </c>
      <c r="E146" s="1">
        <v>1.1487683384412846</v>
      </c>
      <c r="F146">
        <v>21962.61</v>
      </c>
      <c r="G146" s="1">
        <v>0.67567891007810532</v>
      </c>
      <c r="H146">
        <v>16014.9</v>
      </c>
      <c r="I146" s="1">
        <v>1.0525439116721229</v>
      </c>
      <c r="J146">
        <v>7003.46</v>
      </c>
      <c r="K146" s="1">
        <v>1.8138507099453776</v>
      </c>
      <c r="L146" s="1">
        <v>717886.41</v>
      </c>
      <c r="M146" s="1">
        <v>0.58321991597568623</v>
      </c>
      <c r="N146" s="1">
        <v>28202.99</v>
      </c>
      <c r="O146" s="1">
        <v>0.20198639838396082</v>
      </c>
      <c r="P146" s="1">
        <v>15557.21</v>
      </c>
      <c r="Q146" s="1">
        <v>-1.0173448524439868</v>
      </c>
      <c r="R146">
        <v>504616.07</v>
      </c>
      <c r="S146" s="1">
        <v>0.70373671822340045</v>
      </c>
      <c r="T146">
        <v>20799.45</v>
      </c>
      <c r="U146" s="1">
        <v>0.2391456373898955</v>
      </c>
      <c r="V146">
        <v>10927.81</v>
      </c>
      <c r="W146" s="1">
        <v>-0.96922209342783328</v>
      </c>
      <c r="X146">
        <v>19234.77</v>
      </c>
      <c r="Y146" s="1">
        <v>-0.45183024402299493</v>
      </c>
      <c r="Z146" s="1">
        <v>21978.32</v>
      </c>
      <c r="AA146" s="1">
        <v>-0.53645420164674829</v>
      </c>
      <c r="AB146" s="1">
        <v>100417.51</v>
      </c>
      <c r="AC146" s="1">
        <v>0.64686215361944499</v>
      </c>
      <c r="AD146" s="1">
        <v>6715.97</v>
      </c>
      <c r="AE146" s="1">
        <v>0.51527496174353182</v>
      </c>
      <c r="AF146" s="1">
        <v>10755.46</v>
      </c>
      <c r="AG146" s="1">
        <v>0.15771815675911949</v>
      </c>
      <c r="AH146" s="1">
        <v>19572.919999999998</v>
      </c>
      <c r="AI146" s="1">
        <v>1.1660181766492856</v>
      </c>
      <c r="AJ146" s="1">
        <v>10.1</v>
      </c>
      <c r="AK146" s="1">
        <v>3.25</v>
      </c>
      <c r="AL146" s="1">
        <v>-5.4904422054231672</v>
      </c>
      <c r="AM146" s="1">
        <v>3652.8333333333335</v>
      </c>
      <c r="AN146" s="1">
        <v>8.2032584011536649</v>
      </c>
      <c r="AO146">
        <v>1.45</v>
      </c>
      <c r="AP146">
        <v>104.3</v>
      </c>
      <c r="AQ146">
        <v>101</v>
      </c>
      <c r="AR146">
        <v>0</v>
      </c>
      <c r="AS146">
        <v>1</v>
      </c>
      <c r="AT146">
        <v>0</v>
      </c>
      <c r="AU146">
        <v>1</v>
      </c>
      <c r="AV146">
        <v>0</v>
      </c>
      <c r="AW146">
        <v>0</v>
      </c>
      <c r="AX146">
        <v>0.2391456373898955</v>
      </c>
      <c r="AY146">
        <v>0.67567891007810532</v>
      </c>
      <c r="AZ146">
        <f>AR146*AT146</f>
        <v>0</v>
      </c>
      <c r="BA146">
        <f t="shared" si="4"/>
        <v>1</v>
      </c>
    </row>
    <row r="147" spans="1:53" x14ac:dyDescent="0.2">
      <c r="A147" s="2">
        <v>43922</v>
      </c>
      <c r="B147" s="1">
        <v>9679.6677266532533</v>
      </c>
      <c r="C147" s="1">
        <v>9.130362867465049</v>
      </c>
      <c r="D147" s="1">
        <v>9610.9467949445534</v>
      </c>
      <c r="E147" s="1">
        <v>1.1166192495109393</v>
      </c>
      <c r="F147">
        <v>33102.839999999997</v>
      </c>
      <c r="G147" s="1">
        <v>0.50137209426370677</v>
      </c>
      <c r="H147">
        <v>24237.86</v>
      </c>
      <c r="I147" s="1">
        <v>0.83142885581686032</v>
      </c>
      <c r="J147">
        <v>10826.54</v>
      </c>
      <c r="K147" s="1">
        <v>1.5244264647777412</v>
      </c>
      <c r="L147" s="1">
        <v>740567.73</v>
      </c>
      <c r="M147" s="1">
        <v>0.54737536218094995</v>
      </c>
      <c r="N147" s="1">
        <v>47767.62</v>
      </c>
      <c r="O147" s="1">
        <v>-0.16859194631118288</v>
      </c>
      <c r="P147" s="1">
        <v>19286.05</v>
      </c>
      <c r="Q147" s="1">
        <v>-1.0719052584912525</v>
      </c>
      <c r="R147">
        <v>521043.1</v>
      </c>
      <c r="S147" s="1">
        <v>0.66687607368193735</v>
      </c>
      <c r="T147">
        <v>35248.31</v>
      </c>
      <c r="U147" s="1">
        <v>-0.13649267001195808</v>
      </c>
      <c r="V147">
        <v>13709.33</v>
      </c>
      <c r="W147" s="1">
        <v>-1.0583383104060256</v>
      </c>
      <c r="X147">
        <v>29916.18</v>
      </c>
      <c r="Y147" s="1">
        <v>-0.71426234684498802</v>
      </c>
      <c r="Z147" s="1">
        <v>33972.58</v>
      </c>
      <c r="AA147" s="1">
        <v>-0.79830416767290868</v>
      </c>
      <c r="AB147" s="1">
        <v>107755.32</v>
      </c>
      <c r="AC147" s="1">
        <v>0.6007925514530954</v>
      </c>
      <c r="AD147" s="1">
        <v>8730.06</v>
      </c>
      <c r="AE147" s="1">
        <v>0.42768967545717868</v>
      </c>
      <c r="AF147" s="1">
        <v>14875.1</v>
      </c>
      <c r="AG147" s="1">
        <v>3.9342602663779355E-2</v>
      </c>
      <c r="AH147" s="1">
        <v>19833.88</v>
      </c>
      <c r="AI147" s="1">
        <v>1.2183174272454964</v>
      </c>
      <c r="AJ147" s="1">
        <v>11.1</v>
      </c>
      <c r="AK147" s="1">
        <v>3.25</v>
      </c>
      <c r="AL147" s="1">
        <v>2.8343794228302328</v>
      </c>
      <c r="AM147" s="1">
        <v>3652.8333333333335</v>
      </c>
      <c r="AN147" s="1">
        <v>8.2032584011536649</v>
      </c>
      <c r="AO147">
        <v>1.45</v>
      </c>
      <c r="AP147">
        <v>103.3</v>
      </c>
      <c r="AQ147">
        <v>99.2</v>
      </c>
      <c r="AR147">
        <v>0</v>
      </c>
      <c r="AS147">
        <v>1</v>
      </c>
      <c r="AT147">
        <v>0</v>
      </c>
      <c r="AU147">
        <v>1</v>
      </c>
      <c r="AV147">
        <v>0</v>
      </c>
      <c r="AW147">
        <v>0</v>
      </c>
      <c r="AX147">
        <v>-0.13649267001195808</v>
      </c>
      <c r="AY147">
        <v>0.50137209426370677</v>
      </c>
      <c r="AZ147">
        <f>AR147*AT147</f>
        <v>0</v>
      </c>
      <c r="BA147">
        <f t="shared" si="4"/>
        <v>1</v>
      </c>
    </row>
    <row r="148" spans="1:53" x14ac:dyDescent="0.2">
      <c r="A148" s="2">
        <v>43952</v>
      </c>
      <c r="B148" s="1">
        <v>9265.8856545905237</v>
      </c>
      <c r="C148" s="1">
        <v>9.1396784909018081</v>
      </c>
      <c r="D148" s="1">
        <v>9323.9274501332748</v>
      </c>
      <c r="E148" s="1">
        <v>1.1153644002386494</v>
      </c>
      <c r="F148">
        <v>45919.59</v>
      </c>
      <c r="G148" s="1">
        <v>0.37395733341985604</v>
      </c>
      <c r="H148">
        <v>33764.97</v>
      </c>
      <c r="I148" s="1">
        <v>0.66431013013132523</v>
      </c>
      <c r="J148">
        <v>15286.93</v>
      </c>
      <c r="K148" s="1">
        <v>1.3011321713216673</v>
      </c>
      <c r="L148" s="1">
        <v>762627.75</v>
      </c>
      <c r="M148" s="1">
        <v>0.50705396155853455</v>
      </c>
      <c r="N148" s="1">
        <v>69532.81</v>
      </c>
      <c r="O148" s="1">
        <v>-0.44013573432785519</v>
      </c>
      <c r="P148" s="1">
        <v>23687.119999999999</v>
      </c>
      <c r="Q148" s="1">
        <v>-1.1168866522518408</v>
      </c>
      <c r="R148">
        <v>536765.18999999994</v>
      </c>
      <c r="S148" s="1">
        <v>0.6238981346994541</v>
      </c>
      <c r="T148">
        <v>50887.63</v>
      </c>
      <c r="U148" s="1">
        <v>-0.42378458335079011</v>
      </c>
      <c r="V148">
        <v>16775.43</v>
      </c>
      <c r="W148" s="1">
        <v>-1.1333122560199955</v>
      </c>
      <c r="X148">
        <v>42941.34</v>
      </c>
      <c r="Y148" s="1">
        <v>-0.89627563931819099</v>
      </c>
      <c r="Z148" s="1">
        <v>48702.97</v>
      </c>
      <c r="AA148" s="1">
        <v>-0.97898663156242705</v>
      </c>
      <c r="AB148" s="1">
        <v>126131.17</v>
      </c>
      <c r="AC148" s="1">
        <v>0.51084397585269903</v>
      </c>
      <c r="AD148" s="1">
        <v>10703.27</v>
      </c>
      <c r="AE148" s="1">
        <v>0.36611204952810822</v>
      </c>
      <c r="AF148" s="1">
        <v>20105.7</v>
      </c>
      <c r="AG148" s="1">
        <v>-5.9740415796836172E-2</v>
      </c>
      <c r="AH148" s="1">
        <v>23094.32</v>
      </c>
      <c r="AI148" s="1">
        <v>1.115744309982807</v>
      </c>
      <c r="AJ148" s="1">
        <v>11.1</v>
      </c>
      <c r="AK148" s="1">
        <v>3.25</v>
      </c>
      <c r="AL148" s="1">
        <v>2.8343794228302328</v>
      </c>
      <c r="AM148" s="1">
        <v>3652.8333333333335</v>
      </c>
      <c r="AN148" s="1">
        <v>8.2032584011536649</v>
      </c>
      <c r="AO148">
        <v>1.45</v>
      </c>
      <c r="AP148">
        <v>102.4</v>
      </c>
      <c r="AQ148">
        <v>98.9</v>
      </c>
      <c r="AR148">
        <v>0</v>
      </c>
      <c r="AS148">
        <v>1</v>
      </c>
      <c r="AT148">
        <v>0</v>
      </c>
      <c r="AU148">
        <v>1</v>
      </c>
      <c r="AV148">
        <v>0</v>
      </c>
      <c r="AW148">
        <v>0</v>
      </c>
      <c r="AX148">
        <v>-0.42378458335079011</v>
      </c>
      <c r="AY148">
        <v>0.37395733341985604</v>
      </c>
      <c r="AZ148">
        <f>AR148*AT148</f>
        <v>0</v>
      </c>
      <c r="BA148">
        <f t="shared" si="4"/>
        <v>1</v>
      </c>
    </row>
    <row r="149" spans="1:53" x14ac:dyDescent="0.2">
      <c r="A149" s="2">
        <v>43983</v>
      </c>
      <c r="B149" s="1">
        <v>9379.0609956617955</v>
      </c>
      <c r="C149" s="1">
        <v>9.1415308133787079</v>
      </c>
      <c r="D149" s="1">
        <v>9456.6318293311506</v>
      </c>
      <c r="E149" s="1">
        <v>0.99145956274166591</v>
      </c>
      <c r="F149">
        <v>62780.21</v>
      </c>
      <c r="G149" s="1">
        <v>0.28003380098925423</v>
      </c>
      <c r="H149">
        <v>46350.42</v>
      </c>
      <c r="I149" s="1">
        <v>0.5300793853650887</v>
      </c>
      <c r="J149">
        <v>21404.52</v>
      </c>
      <c r="K149" s="1">
        <v>1.1165445224266064</v>
      </c>
      <c r="L149" s="1">
        <v>792721.18</v>
      </c>
      <c r="M149" s="1">
        <v>0.46544425755265467</v>
      </c>
      <c r="N149" s="1">
        <v>97536.43</v>
      </c>
      <c r="O149" s="1">
        <v>-0.63216821735408668</v>
      </c>
      <c r="P149" s="1">
        <v>29029.81</v>
      </c>
      <c r="Q149" s="1">
        <v>-1.1074434050376645</v>
      </c>
      <c r="R149">
        <v>558776.02</v>
      </c>
      <c r="S149" s="1">
        <v>0.57880183626378656</v>
      </c>
      <c r="T149">
        <v>71582.86</v>
      </c>
      <c r="U149" s="1">
        <v>-0.63775360700594708</v>
      </c>
      <c r="V149">
        <v>20680.37</v>
      </c>
      <c r="W149" s="1">
        <v>-1.1349146464065483</v>
      </c>
      <c r="X149">
        <v>61119.34</v>
      </c>
      <c r="Y149" s="1">
        <v>-0.99625724051785125</v>
      </c>
      <c r="Z149" s="1">
        <v>69403.679999999993</v>
      </c>
      <c r="AA149" s="1">
        <v>-1.0747427208232585</v>
      </c>
      <c r="AB149" s="1">
        <v>149664.18</v>
      </c>
      <c r="AC149" s="1">
        <v>0.44289598132734387</v>
      </c>
      <c r="AD149" s="1">
        <v>13792.16</v>
      </c>
      <c r="AE149" s="1">
        <v>0.30807721242929914</v>
      </c>
      <c r="AF149" s="1">
        <v>26943.19</v>
      </c>
      <c r="AG149" s="1">
        <v>-0.10467927796967481</v>
      </c>
      <c r="AH149" s="1">
        <v>27223.27</v>
      </c>
      <c r="AI149" s="1">
        <v>1.0318801674761748</v>
      </c>
      <c r="AJ149" s="1">
        <v>11.1</v>
      </c>
      <c r="AK149" s="1">
        <v>3.25</v>
      </c>
      <c r="AL149" s="1">
        <v>2.8343794228302328</v>
      </c>
      <c r="AM149" s="1">
        <v>3652.8333333333335</v>
      </c>
      <c r="AN149" s="1">
        <v>8.2032584011536649</v>
      </c>
      <c r="AO149">
        <v>1.45</v>
      </c>
      <c r="AP149">
        <v>102.5</v>
      </c>
      <c r="AQ149">
        <v>98.9</v>
      </c>
      <c r="AR149">
        <v>0</v>
      </c>
      <c r="AS149">
        <v>1</v>
      </c>
      <c r="AT149">
        <v>0</v>
      </c>
      <c r="AU149">
        <v>1</v>
      </c>
      <c r="AV149">
        <v>0</v>
      </c>
      <c r="AW149">
        <v>0</v>
      </c>
      <c r="AX149">
        <v>-0.63775360700594708</v>
      </c>
      <c r="AY149">
        <v>0.28003380098925423</v>
      </c>
      <c r="AZ149">
        <f>AR149*AT149</f>
        <v>0</v>
      </c>
      <c r="BA149">
        <f t="shared" si="4"/>
        <v>1</v>
      </c>
    </row>
    <row r="150" spans="1:53" x14ac:dyDescent="0.2">
      <c r="A150" s="2">
        <v>44013</v>
      </c>
      <c r="B150" s="1">
        <v>9500.3405336471278</v>
      </c>
      <c r="C150" s="1">
        <v>9.1446309823937035</v>
      </c>
      <c r="D150" s="1">
        <v>9606.0788973981726</v>
      </c>
      <c r="E150" s="1">
        <v>0.968544132319336</v>
      </c>
      <c r="F150">
        <v>75324.61</v>
      </c>
      <c r="G150" s="1">
        <v>0.20911658824195231</v>
      </c>
      <c r="H150">
        <v>55682.29</v>
      </c>
      <c r="I150" s="1">
        <v>0.42555180399283099</v>
      </c>
      <c r="J150">
        <v>25599.79</v>
      </c>
      <c r="K150" s="1">
        <v>0.96812583661483853</v>
      </c>
      <c r="L150" s="1">
        <v>818279.71</v>
      </c>
      <c r="M150" s="1">
        <v>0.42587092969423196</v>
      </c>
      <c r="N150" s="1">
        <v>120031.54</v>
      </c>
      <c r="O150" s="1">
        <v>-0.7702879148463776</v>
      </c>
      <c r="P150" s="1">
        <v>33248.410000000003</v>
      </c>
      <c r="Q150" s="1">
        <v>-1.087208041572242</v>
      </c>
      <c r="R150">
        <v>576909.26</v>
      </c>
      <c r="S150" s="1">
        <v>0.53637768740310077</v>
      </c>
      <c r="T150">
        <v>88089.1</v>
      </c>
      <c r="U150" s="1">
        <v>-0.78803489910059488</v>
      </c>
      <c r="V150">
        <v>23685.14</v>
      </c>
      <c r="W150" s="1">
        <v>-1.1172738889070717</v>
      </c>
      <c r="X150">
        <v>73838.09</v>
      </c>
      <c r="Y150" s="1">
        <v>-1.0531571535917459</v>
      </c>
      <c r="Z150" s="1">
        <v>83631.360000000001</v>
      </c>
      <c r="AA150" s="1">
        <v>-1.131574733955494</v>
      </c>
      <c r="AB150" s="1">
        <v>167935.53</v>
      </c>
      <c r="AC150" s="1">
        <v>0.39106833103410332</v>
      </c>
      <c r="AD150" s="1">
        <v>16130.43</v>
      </c>
      <c r="AE150" s="1">
        <v>0.26247098039069727</v>
      </c>
      <c r="AF150" s="1">
        <v>32042.11</v>
      </c>
      <c r="AG150" s="1">
        <v>-0.13839538559819023</v>
      </c>
      <c r="AH150" s="1">
        <v>30415.41</v>
      </c>
      <c r="AI150" s="1">
        <v>0.94625707445511165</v>
      </c>
      <c r="AJ150" s="1">
        <v>10.7</v>
      </c>
      <c r="AK150" s="1">
        <v>3.25</v>
      </c>
      <c r="AL150" s="1">
        <v>5.3015718614454883</v>
      </c>
      <c r="AM150" s="1">
        <v>3652.8333333333335</v>
      </c>
      <c r="AN150" s="1">
        <v>8.2032584011536649</v>
      </c>
      <c r="AO150">
        <v>1.45</v>
      </c>
      <c r="AP150">
        <v>102.7</v>
      </c>
      <c r="AQ150">
        <v>98.3</v>
      </c>
      <c r="AR150">
        <v>1</v>
      </c>
      <c r="AS150">
        <v>0</v>
      </c>
      <c r="AT150">
        <v>0</v>
      </c>
      <c r="AU150">
        <v>1</v>
      </c>
      <c r="AV150">
        <v>3.25</v>
      </c>
      <c r="AW150">
        <v>1</v>
      </c>
      <c r="AX150">
        <v>-0.78803489910059488</v>
      </c>
      <c r="AY150">
        <v>0.20911658824195231</v>
      </c>
      <c r="AZ150">
        <f>AR150*AT150</f>
        <v>0</v>
      </c>
      <c r="BA150">
        <f t="shared" si="4"/>
        <v>0</v>
      </c>
    </row>
    <row r="151" spans="1:53" x14ac:dyDescent="0.2">
      <c r="A151" s="2">
        <v>44044</v>
      </c>
      <c r="B151" s="1">
        <v>9638.4759424860495</v>
      </c>
      <c r="C151" s="1">
        <v>9.1465652947799345</v>
      </c>
      <c r="D151" s="1">
        <v>9756.8854637501008</v>
      </c>
      <c r="E151" s="1">
        <v>0.90368548118742575</v>
      </c>
      <c r="F151">
        <v>88454.14</v>
      </c>
      <c r="G151" s="1">
        <v>0.15406807906858064</v>
      </c>
      <c r="H151">
        <v>65454.07</v>
      </c>
      <c r="I151" s="1">
        <v>0.34032816907019908</v>
      </c>
      <c r="J151">
        <v>29826.16</v>
      </c>
      <c r="K151" s="1">
        <v>0.85855349870720543</v>
      </c>
      <c r="L151" s="1">
        <v>839733.6</v>
      </c>
      <c r="M151" s="1">
        <v>0.38778084208152408</v>
      </c>
      <c r="N151" s="1">
        <v>139916.96</v>
      </c>
      <c r="O151" s="1">
        <v>-0.87711892468090735</v>
      </c>
      <c r="P151" s="1">
        <v>37107.480000000003</v>
      </c>
      <c r="Q151" s="1">
        <v>-1.0852320267956903</v>
      </c>
      <c r="R151">
        <v>592215.98</v>
      </c>
      <c r="S151" s="1">
        <v>0.49574292160602018</v>
      </c>
      <c r="T151">
        <v>102485.89</v>
      </c>
      <c r="U151" s="1">
        <v>-0.90321324009532367</v>
      </c>
      <c r="V151">
        <v>26498.31</v>
      </c>
      <c r="W151" s="1">
        <v>-1.1154515436800103</v>
      </c>
      <c r="X151">
        <v>87200.45</v>
      </c>
      <c r="Y151" s="1">
        <v>-1.0918818325611495</v>
      </c>
      <c r="Z151" s="1">
        <v>98485.95</v>
      </c>
      <c r="AA151" s="1">
        <v>-1.1685101490880461</v>
      </c>
      <c r="AB151" s="1">
        <v>185531.15</v>
      </c>
      <c r="AC151" s="1">
        <v>0.35479454986565906</v>
      </c>
      <c r="AD151" s="1">
        <v>18015.7</v>
      </c>
      <c r="AE151" s="1">
        <v>0.22127671218511369</v>
      </c>
      <c r="AF151" s="1">
        <v>37319.58</v>
      </c>
      <c r="AG151" s="1">
        <v>-0.13453806187422679</v>
      </c>
      <c r="AH151" s="1">
        <v>33160.589999999997</v>
      </c>
      <c r="AI151" s="1">
        <v>0.90100296233656885</v>
      </c>
      <c r="AJ151" s="1">
        <v>10.4</v>
      </c>
      <c r="AK151" s="1">
        <v>3.25</v>
      </c>
      <c r="AL151" s="1">
        <v>5.3015718614454883</v>
      </c>
      <c r="AM151" s="1">
        <v>3652.8333333333335</v>
      </c>
      <c r="AN151" s="1">
        <v>8.2032584011536649</v>
      </c>
      <c r="AO151">
        <v>1.45</v>
      </c>
      <c r="AP151">
        <v>102.4</v>
      </c>
      <c r="AQ151">
        <v>98.3</v>
      </c>
      <c r="AR151">
        <v>1</v>
      </c>
      <c r="AS151">
        <v>0</v>
      </c>
      <c r="AT151">
        <v>0</v>
      </c>
      <c r="AU151">
        <v>1</v>
      </c>
      <c r="AV151">
        <v>3.25</v>
      </c>
      <c r="AW151">
        <v>1</v>
      </c>
      <c r="AX151">
        <v>-0.90321324009532367</v>
      </c>
      <c r="AY151">
        <v>0.15406807906858064</v>
      </c>
      <c r="AZ151">
        <f>AR151*AT151</f>
        <v>0</v>
      </c>
      <c r="BA151">
        <f t="shared" si="4"/>
        <v>0</v>
      </c>
    </row>
    <row r="152" spans="1:53" x14ac:dyDescent="0.2">
      <c r="A152" s="2">
        <v>44075</v>
      </c>
      <c r="B152" s="1">
        <v>9735.8251737147402</v>
      </c>
      <c r="C152" s="1">
        <v>9.1495671679342099</v>
      </c>
      <c r="D152" s="1">
        <v>9844.0330729031593</v>
      </c>
      <c r="E152" s="1">
        <v>0.85516911076616497</v>
      </c>
      <c r="F152">
        <v>103484.2</v>
      </c>
      <c r="G152" s="1">
        <v>0.10880991879352121</v>
      </c>
      <c r="H152">
        <v>76561.94</v>
      </c>
      <c r="I152" s="1">
        <v>0.26652572501651023</v>
      </c>
      <c r="J152">
        <v>34715.160000000003</v>
      </c>
      <c r="K152" s="1">
        <v>0.74914475241218392</v>
      </c>
      <c r="L152" s="1">
        <v>859820.27</v>
      </c>
      <c r="M152" s="1">
        <v>0.35281813597305506</v>
      </c>
      <c r="N152" s="1">
        <v>160090</v>
      </c>
      <c r="O152" s="1">
        <v>-0.97067587940933353</v>
      </c>
      <c r="P152" s="1">
        <v>41338.199999999997</v>
      </c>
      <c r="Q152" s="1">
        <v>-1.094018323739369</v>
      </c>
      <c r="R152">
        <v>607030.69999999995</v>
      </c>
      <c r="S152" s="1">
        <v>0.45791771052015789</v>
      </c>
      <c r="T152">
        <v>117193.05</v>
      </c>
      <c r="U152" s="1">
        <v>-1.0048359943871512</v>
      </c>
      <c r="V152">
        <v>29597.21</v>
      </c>
      <c r="W152" s="1">
        <v>-1.1168229247119448</v>
      </c>
      <c r="X152">
        <v>103614.21</v>
      </c>
      <c r="Y152" s="1">
        <v>-1.1162723544866806</v>
      </c>
      <c r="Z152" s="1">
        <v>117072.67</v>
      </c>
      <c r="AA152" s="1">
        <v>-1.1901579249011007</v>
      </c>
      <c r="AB152" s="1">
        <v>205966.84</v>
      </c>
      <c r="AC152" s="1">
        <v>0.323497854428069</v>
      </c>
      <c r="AD152" s="1">
        <v>20484.259999999998</v>
      </c>
      <c r="AE152" s="1">
        <v>0.17034626434102468</v>
      </c>
      <c r="AF152" s="1">
        <v>44485.11</v>
      </c>
      <c r="AG152" s="1">
        <v>-0.13054718113898164</v>
      </c>
      <c r="AH152" s="1">
        <v>37505.300000000003</v>
      </c>
      <c r="AI152" s="1">
        <v>0.87268397377795037</v>
      </c>
      <c r="AJ152" s="1">
        <v>10.9</v>
      </c>
      <c r="AK152" s="1">
        <v>3.25</v>
      </c>
      <c r="AL152" s="1">
        <v>5.3015718614454883</v>
      </c>
      <c r="AM152" s="1">
        <v>3652.8333333333335</v>
      </c>
      <c r="AN152" s="1">
        <v>8.2032584011536649</v>
      </c>
      <c r="AO152">
        <v>1.45</v>
      </c>
      <c r="AP152">
        <v>101.7</v>
      </c>
      <c r="AQ152">
        <v>98.4</v>
      </c>
      <c r="AR152">
        <v>1</v>
      </c>
      <c r="AS152">
        <v>0</v>
      </c>
      <c r="AT152">
        <v>0</v>
      </c>
      <c r="AU152">
        <v>1</v>
      </c>
      <c r="AV152">
        <v>3.25</v>
      </c>
      <c r="AW152">
        <v>1</v>
      </c>
      <c r="AX152">
        <v>-1.0048359943871512</v>
      </c>
      <c r="AY152">
        <v>0.10880991879352121</v>
      </c>
      <c r="AZ152">
        <f>AR152*AT152</f>
        <v>0</v>
      </c>
      <c r="BA152">
        <f t="shared" si="4"/>
        <v>0</v>
      </c>
    </row>
    <row r="153" spans="1:53" x14ac:dyDescent="0.2">
      <c r="A153" s="2">
        <v>44105</v>
      </c>
      <c r="B153" s="1">
        <v>9843.286275859653</v>
      </c>
      <c r="C153" s="1">
        <v>9.1534505626833749</v>
      </c>
      <c r="D153" s="1">
        <v>9950.5644752980061</v>
      </c>
      <c r="E153" s="1">
        <v>0.81927994630124668</v>
      </c>
      <c r="F153">
        <v>116555.76</v>
      </c>
      <c r="G153" s="1">
        <v>7.1879457460829285E-2</v>
      </c>
      <c r="H153">
        <v>86298.38</v>
      </c>
      <c r="I153" s="1">
        <v>0.20073227304439109</v>
      </c>
      <c r="J153">
        <v>38718.550000000003</v>
      </c>
      <c r="K153" s="1">
        <v>0.66030520523560243</v>
      </c>
      <c r="L153" s="1">
        <v>880117.46</v>
      </c>
      <c r="M153" s="1">
        <v>0.31683120894583561</v>
      </c>
      <c r="N153" s="1">
        <v>180718.42</v>
      </c>
      <c r="O153" s="1">
        <v>-1.0596079963953764</v>
      </c>
      <c r="P153" s="1">
        <v>49239.73</v>
      </c>
      <c r="Q153" s="1">
        <v>-1.1228457570132964</v>
      </c>
      <c r="R153">
        <v>621835.68999999994</v>
      </c>
      <c r="S153" s="1">
        <v>0.41855650207844985</v>
      </c>
      <c r="T153">
        <v>132481.09</v>
      </c>
      <c r="U153" s="1">
        <v>-1.1039544196372846</v>
      </c>
      <c r="V153">
        <v>35442.720000000001</v>
      </c>
      <c r="W153" s="1">
        <v>-1.1369880529526379</v>
      </c>
      <c r="X153">
        <v>118092.09</v>
      </c>
      <c r="Y153" s="1">
        <v>-1.1329524015035934</v>
      </c>
      <c r="Z153" s="1">
        <v>133293.79999999999</v>
      </c>
      <c r="AA153" s="1">
        <v>-1.2031483990330021</v>
      </c>
      <c r="AB153" s="1">
        <v>223654.06</v>
      </c>
      <c r="AC153" s="1">
        <v>0.29878309195372438</v>
      </c>
      <c r="AD153" s="1">
        <v>22378.18</v>
      </c>
      <c r="AE153" s="1">
        <v>0.1256455530693511</v>
      </c>
      <c r="AF153" s="1">
        <v>50044.84</v>
      </c>
      <c r="AG153" s="1">
        <v>-0.11156051604299963</v>
      </c>
      <c r="AH153" s="1">
        <v>40594.699999999997</v>
      </c>
      <c r="AI153" s="1">
        <v>0.89405819412667642</v>
      </c>
      <c r="AJ153" s="1">
        <v>10.5</v>
      </c>
      <c r="AK153" s="1">
        <v>3.25</v>
      </c>
      <c r="AL153" s="1">
        <v>6.7994710944443204</v>
      </c>
      <c r="AM153" s="1">
        <v>3652.8333333333335</v>
      </c>
      <c r="AN153" s="1">
        <v>8.2032584011536649</v>
      </c>
      <c r="AO153">
        <v>1.45</v>
      </c>
      <c r="AP153">
        <v>100.5</v>
      </c>
      <c r="AQ153">
        <v>98.2</v>
      </c>
      <c r="AR153">
        <v>1</v>
      </c>
      <c r="AS153">
        <v>0</v>
      </c>
      <c r="AT153">
        <v>0</v>
      </c>
      <c r="AU153">
        <v>1</v>
      </c>
      <c r="AV153">
        <v>3.25</v>
      </c>
      <c r="AW153">
        <v>1</v>
      </c>
      <c r="AX153">
        <v>-1.1039544196372846</v>
      </c>
      <c r="AY153">
        <v>7.1879457460829285E-2</v>
      </c>
      <c r="AZ153">
        <f>AR153*AT153</f>
        <v>0</v>
      </c>
      <c r="BA153">
        <f t="shared" si="4"/>
        <v>0</v>
      </c>
    </row>
    <row r="154" spans="1:53" x14ac:dyDescent="0.2">
      <c r="A154" s="2">
        <v>44136</v>
      </c>
      <c r="B154" s="1">
        <v>9878.2482709243741</v>
      </c>
      <c r="C154" s="1">
        <v>9.1579600161916161</v>
      </c>
      <c r="D154" s="1">
        <v>9988.7264497794258</v>
      </c>
      <c r="E154" s="1">
        <v>0.78896788264643058</v>
      </c>
      <c r="F154">
        <v>129492.36</v>
      </c>
      <c r="G154" s="1">
        <v>4.2256334779985263E-2</v>
      </c>
      <c r="H154">
        <v>95836.93</v>
      </c>
      <c r="I154" s="1">
        <v>0.14381813424315062</v>
      </c>
      <c r="J154">
        <v>42492.82</v>
      </c>
      <c r="K154" s="1">
        <v>0.58317191731807128</v>
      </c>
      <c r="L154" s="1">
        <v>902424.8</v>
      </c>
      <c r="M154" s="1">
        <v>0.27858350349289751</v>
      </c>
      <c r="N154" s="1">
        <v>201084.67</v>
      </c>
      <c r="O154" s="1">
        <v>-1.1517279488383321</v>
      </c>
      <c r="P154" s="1">
        <v>59172.639999999999</v>
      </c>
      <c r="Q154" s="1">
        <v>-1.1557604828338837</v>
      </c>
      <c r="R154">
        <v>637903.41</v>
      </c>
      <c r="S154" s="1">
        <v>0.37616630750751534</v>
      </c>
      <c r="T154">
        <v>147343.57</v>
      </c>
      <c r="U154" s="1">
        <v>-1.207094033135502</v>
      </c>
      <c r="V154">
        <v>42654.98</v>
      </c>
      <c r="W154" s="1">
        <v>-1.1594474248582727</v>
      </c>
      <c r="X154">
        <v>133307.31</v>
      </c>
      <c r="Y154" s="1">
        <v>-1.1380006442033659</v>
      </c>
      <c r="Z154" s="1">
        <v>150834.45000000001</v>
      </c>
      <c r="AA154" s="1">
        <v>-1.2036733530699644</v>
      </c>
      <c r="AB154" s="1">
        <v>242656.1</v>
      </c>
      <c r="AC154" s="1">
        <v>0.28032067321475918</v>
      </c>
      <c r="AD154" s="1">
        <v>24255.79</v>
      </c>
      <c r="AE154" s="1">
        <v>0.10120220270898046</v>
      </c>
      <c r="AF154" s="1">
        <v>56666.44</v>
      </c>
      <c r="AG154" s="1">
        <v>-8.5643132699158256E-2</v>
      </c>
      <c r="AH154" s="1">
        <v>43588.08</v>
      </c>
      <c r="AI154" s="1">
        <v>0.92969885744664249</v>
      </c>
      <c r="AJ154" s="1">
        <v>10.7</v>
      </c>
      <c r="AK154" s="1">
        <v>3.25</v>
      </c>
      <c r="AL154" s="1">
        <v>6.7994710944443204</v>
      </c>
      <c r="AM154" s="1">
        <v>3652.8333333333335</v>
      </c>
      <c r="AN154" s="1">
        <v>8.2032584011536649</v>
      </c>
      <c r="AO154">
        <v>1.45</v>
      </c>
      <c r="AP154">
        <v>99.5</v>
      </c>
      <c r="AQ154">
        <v>98</v>
      </c>
      <c r="AR154">
        <v>1</v>
      </c>
      <c r="AS154">
        <v>0</v>
      </c>
      <c r="AT154">
        <v>0</v>
      </c>
      <c r="AU154">
        <v>1</v>
      </c>
      <c r="AV154">
        <v>3.25</v>
      </c>
      <c r="AW154">
        <v>1</v>
      </c>
      <c r="AX154">
        <v>-1.207094033135502</v>
      </c>
      <c r="AY154">
        <v>4.2256334779985263E-2</v>
      </c>
      <c r="AZ154">
        <f>AR154*AT154</f>
        <v>0</v>
      </c>
      <c r="BA154">
        <f t="shared" si="4"/>
        <v>0</v>
      </c>
    </row>
    <row r="155" spans="1:53" x14ac:dyDescent="0.2">
      <c r="A155" s="2">
        <v>44166</v>
      </c>
      <c r="B155" s="1">
        <v>9877.8105208194229</v>
      </c>
      <c r="C155" s="1">
        <v>9.1628183899548006</v>
      </c>
      <c r="D155" s="1">
        <v>9985.6865942503009</v>
      </c>
      <c r="E155" s="1">
        <v>0.76549642048399524</v>
      </c>
      <c r="F155">
        <v>141442.95000000001</v>
      </c>
      <c r="G155" s="1">
        <v>1.7476713301810363E-2</v>
      </c>
      <c r="H155">
        <v>104445.73</v>
      </c>
      <c r="I155" s="1">
        <v>9.2470055110492527E-2</v>
      </c>
      <c r="J155">
        <v>44451.87</v>
      </c>
      <c r="K155" s="1">
        <v>0.51334924422717509</v>
      </c>
      <c r="L155" s="1">
        <v>926759.19</v>
      </c>
      <c r="M155" s="1">
        <v>0.24353566559935544</v>
      </c>
      <c r="N155" s="1">
        <v>224433.13</v>
      </c>
      <c r="O155" s="1">
        <v>-1.2286999599989519</v>
      </c>
      <c r="P155" s="1">
        <v>91218.23</v>
      </c>
      <c r="Q155" s="1">
        <v>-1.1805394948448011</v>
      </c>
      <c r="R155">
        <v>655557.72</v>
      </c>
      <c r="S155" s="1">
        <v>0.33645545000944072</v>
      </c>
      <c r="T155">
        <v>164328.53</v>
      </c>
      <c r="U155" s="1">
        <v>-1.2964587436198967</v>
      </c>
      <c r="V155">
        <v>65910.03</v>
      </c>
      <c r="W155" s="1">
        <v>-1.1751836549002614</v>
      </c>
      <c r="X155">
        <v>154878.47</v>
      </c>
      <c r="Y155" s="1">
        <v>-1.1358325370112905</v>
      </c>
      <c r="Z155" s="1">
        <v>176086.22</v>
      </c>
      <c r="AA155" s="1">
        <v>-1.1953924299862733</v>
      </c>
      <c r="AB155" s="1">
        <v>265345.78999999998</v>
      </c>
      <c r="AC155" s="1">
        <v>0.26815020043539661</v>
      </c>
      <c r="AD155" s="1">
        <v>26675.94</v>
      </c>
      <c r="AE155" s="1">
        <v>9.9875806691715502E-2</v>
      </c>
      <c r="AF155" s="1">
        <v>63376.65</v>
      </c>
      <c r="AG155" s="1">
        <v>-5.2752099468161909E-2</v>
      </c>
      <c r="AH155" s="1">
        <v>47793.81</v>
      </c>
      <c r="AI155" s="1">
        <v>0.96195781389953039</v>
      </c>
      <c r="AJ155" s="1">
        <v>10.1</v>
      </c>
      <c r="AK155" s="1">
        <v>3.25</v>
      </c>
      <c r="AL155" s="1">
        <v>6.7994710944443204</v>
      </c>
      <c r="AM155" s="1">
        <v>3652.8333333333335</v>
      </c>
      <c r="AN155" s="1">
        <v>8.2032584011536649</v>
      </c>
      <c r="AO155">
        <v>1.45</v>
      </c>
      <c r="AP155">
        <v>100.2</v>
      </c>
      <c r="AQ155">
        <v>97.6</v>
      </c>
      <c r="AR155">
        <v>1</v>
      </c>
      <c r="AS155">
        <v>0</v>
      </c>
      <c r="AT155">
        <v>0</v>
      </c>
      <c r="AU155">
        <v>1</v>
      </c>
      <c r="AV155">
        <v>3.25</v>
      </c>
      <c r="AW155">
        <v>1</v>
      </c>
      <c r="AX155">
        <v>-1.2964587436198967</v>
      </c>
      <c r="AY155">
        <v>1.7476713301810363E-2</v>
      </c>
      <c r="AZ155">
        <f>AR155*AT155</f>
        <v>0</v>
      </c>
      <c r="BA155">
        <f t="shared" si="4"/>
        <v>0</v>
      </c>
    </row>
    <row r="156" spans="1:53" x14ac:dyDescent="0.2">
      <c r="A156" s="2">
        <v>44228</v>
      </c>
      <c r="B156" s="1">
        <v>9859.525634657839</v>
      </c>
      <c r="C156" s="1">
        <v>9.1677622023824554</v>
      </c>
      <c r="D156" s="1">
        <v>9979.8868106070513</v>
      </c>
      <c r="E156" s="1">
        <v>0.74575267330774409</v>
      </c>
      <c r="F156">
        <v>13985.87</v>
      </c>
      <c r="G156" s="1">
        <v>-3.899943196781522E-3</v>
      </c>
      <c r="H156">
        <v>10387.26</v>
      </c>
      <c r="I156" s="1">
        <v>4.5917683120702095E-2</v>
      </c>
      <c r="J156">
        <v>3071.24</v>
      </c>
      <c r="K156" s="1">
        <v>0.45100123350490462</v>
      </c>
      <c r="L156" s="1">
        <v>770628.93</v>
      </c>
      <c r="M156" s="1">
        <v>0.2118762035495376</v>
      </c>
      <c r="N156" s="1">
        <v>17036.939999999999</v>
      </c>
      <c r="O156" s="1">
        <v>-1.2981720829529573</v>
      </c>
      <c r="P156" s="1">
        <v>13524.97</v>
      </c>
      <c r="Q156" s="1">
        <v>-1.2405947249807416</v>
      </c>
      <c r="R156">
        <v>542503.28</v>
      </c>
      <c r="S156" s="1">
        <v>0.29992642714599677</v>
      </c>
      <c r="T156">
        <v>12735.8</v>
      </c>
      <c r="U156" s="1">
        <v>-1.3777591661903996</v>
      </c>
      <c r="V156">
        <v>9862.01</v>
      </c>
      <c r="W156" s="1">
        <v>-1.225214066441739</v>
      </c>
      <c r="X156">
        <v>15609.34</v>
      </c>
      <c r="Y156" s="1">
        <v>-1.1235045869387952</v>
      </c>
      <c r="Z156" s="1">
        <v>17363.14</v>
      </c>
      <c r="AA156" s="1">
        <v>-1.1753173956409471</v>
      </c>
      <c r="AB156" s="1">
        <v>91954.33</v>
      </c>
      <c r="AC156" s="1">
        <v>0.26021199515547283</v>
      </c>
      <c r="AD156" s="1">
        <v>5201.07</v>
      </c>
      <c r="AE156" s="1">
        <v>0.10506790717976915</v>
      </c>
      <c r="AF156" s="1">
        <v>8268.19</v>
      </c>
      <c r="AG156" s="1">
        <v>-1.5509389091701782E-2</v>
      </c>
      <c r="AH156" s="1">
        <v>16614.43</v>
      </c>
      <c r="AI156" s="1">
        <v>0.97397154899118799</v>
      </c>
      <c r="AJ156" s="1">
        <v>10.1</v>
      </c>
      <c r="AK156" s="1">
        <v>3.25</v>
      </c>
      <c r="AL156" s="1">
        <v>21.416084597514782</v>
      </c>
      <c r="AM156" s="1">
        <v>3951</v>
      </c>
      <c r="AN156" s="1">
        <v>8.2817239904113915</v>
      </c>
      <c r="AO156">
        <v>0.34</v>
      </c>
      <c r="AP156">
        <v>99.8</v>
      </c>
      <c r="AQ156">
        <v>97</v>
      </c>
      <c r="AR156">
        <v>1</v>
      </c>
      <c r="AS156">
        <v>0</v>
      </c>
      <c r="AT156">
        <v>0</v>
      </c>
      <c r="AU156">
        <v>1</v>
      </c>
      <c r="AV156">
        <v>3.25</v>
      </c>
      <c r="AW156">
        <v>1</v>
      </c>
      <c r="AX156">
        <v>-1.3777591661903996</v>
      </c>
      <c r="AY156">
        <v>-3.899943196781522E-3</v>
      </c>
      <c r="AZ156">
        <f>AR156*AT156</f>
        <v>0</v>
      </c>
      <c r="BA156">
        <f t="shared" si="4"/>
        <v>0</v>
      </c>
    </row>
    <row r="157" spans="1:53" x14ac:dyDescent="0.2">
      <c r="A157" s="2">
        <v>44256</v>
      </c>
      <c r="B157" s="1">
        <v>11029.537284154827</v>
      </c>
      <c r="C157" s="1">
        <v>9.1727300298744137</v>
      </c>
      <c r="D157" s="1">
        <v>11228.091642567848</v>
      </c>
      <c r="E157" s="1">
        <v>0.72708170577859965</v>
      </c>
      <c r="F157">
        <v>27575.82</v>
      </c>
      <c r="G157" s="1">
        <v>0.4879267021533289</v>
      </c>
      <c r="H157">
        <v>20623.7</v>
      </c>
      <c r="I157" s="1">
        <v>0.57827572652646753</v>
      </c>
      <c r="J157">
        <v>7802.65</v>
      </c>
      <c r="K157" s="1">
        <v>0.73735745121950391</v>
      </c>
      <c r="L157" s="1">
        <v>798393.85</v>
      </c>
      <c r="M157" s="1">
        <v>0.2633383365863653</v>
      </c>
      <c r="N157" s="1">
        <v>36162.54</v>
      </c>
      <c r="O157" s="1">
        <v>-0.25980190718443397</v>
      </c>
      <c r="P157" s="1">
        <v>19121.96</v>
      </c>
      <c r="Q157" s="1">
        <v>-0.65375712550970355</v>
      </c>
      <c r="R157">
        <v>563125.26</v>
      </c>
      <c r="S157" s="1">
        <v>0.34278220352671268</v>
      </c>
      <c r="T157">
        <v>27056.81</v>
      </c>
      <c r="U157" s="1">
        <v>-0.28607432979442732</v>
      </c>
      <c r="V157">
        <v>13887.57</v>
      </c>
      <c r="W157" s="1">
        <v>-0.55845815822765799</v>
      </c>
      <c r="X157">
        <v>32331.64</v>
      </c>
      <c r="Y157" s="1">
        <v>0.10532864510049601</v>
      </c>
      <c r="Z157" s="1">
        <v>36007.050000000003</v>
      </c>
      <c r="AA157" s="1">
        <v>3.0094540588918341E-2</v>
      </c>
      <c r="AB157" s="1">
        <v>109765.71</v>
      </c>
      <c r="AC157" s="1">
        <v>0.49517819919884154</v>
      </c>
      <c r="AD157" s="1">
        <v>7221.66</v>
      </c>
      <c r="AE157" s="1">
        <v>0.34635801620720452</v>
      </c>
      <c r="AF157" s="1">
        <v>13014.92</v>
      </c>
      <c r="AG157" s="1">
        <v>0.46152494888337686</v>
      </c>
      <c r="AH157" s="1">
        <v>20029.73</v>
      </c>
      <c r="AI157" s="1">
        <v>1.1759760303111206</v>
      </c>
      <c r="AJ157" s="1">
        <v>9.4</v>
      </c>
      <c r="AK157" s="1">
        <v>3.25</v>
      </c>
      <c r="AL157" s="1">
        <v>21.416084597514782</v>
      </c>
      <c r="AM157" s="1">
        <v>3951</v>
      </c>
      <c r="AN157" s="1">
        <v>8.2817239904113915</v>
      </c>
      <c r="AO157">
        <v>0.34</v>
      </c>
      <c r="AP157">
        <v>100.4</v>
      </c>
      <c r="AQ157">
        <v>97.8</v>
      </c>
      <c r="AR157">
        <v>1</v>
      </c>
      <c r="AS157">
        <v>0</v>
      </c>
      <c r="AT157">
        <v>0</v>
      </c>
      <c r="AU157">
        <v>1</v>
      </c>
      <c r="AV157">
        <v>3.25</v>
      </c>
      <c r="AW157">
        <v>1</v>
      </c>
      <c r="AX157">
        <v>-0.28607432979442732</v>
      </c>
      <c r="AY157">
        <v>0.4879267021533289</v>
      </c>
      <c r="AZ157">
        <f>AR157*AT157</f>
        <v>0</v>
      </c>
      <c r="BA157">
        <f t="shared" si="4"/>
        <v>0</v>
      </c>
    </row>
    <row r="158" spans="1:53" x14ac:dyDescent="0.2">
      <c r="A158" s="2">
        <v>44287</v>
      </c>
      <c r="B158" s="1">
        <v>10658.409950273626</v>
      </c>
      <c r="C158" s="1">
        <v>9.1881353112413429</v>
      </c>
      <c r="D158" s="1">
        <v>10842.437933862928</v>
      </c>
      <c r="E158" s="1">
        <v>0.8319491034743135</v>
      </c>
      <c r="F158">
        <v>40239.760000000002</v>
      </c>
      <c r="G158" s="1">
        <v>0.76748253067642414</v>
      </c>
      <c r="H158">
        <v>30161.69</v>
      </c>
      <c r="I158" s="1">
        <v>0.88531788161647285</v>
      </c>
      <c r="J158">
        <v>12367.46</v>
      </c>
      <c r="K158" s="1">
        <v>0.83771009693799303</v>
      </c>
      <c r="L158" s="1">
        <v>818512.92</v>
      </c>
      <c r="M158" s="1">
        <v>0.3174190244947423</v>
      </c>
      <c r="N158" s="1">
        <v>53904.55</v>
      </c>
      <c r="O158" s="1">
        <v>0.23365597121455897</v>
      </c>
      <c r="P158" s="1">
        <v>22735.52</v>
      </c>
      <c r="Q158" s="1">
        <v>-0.30042345096489415</v>
      </c>
      <c r="R158">
        <v>578027.53</v>
      </c>
      <c r="S158" s="1">
        <v>0.39056562119158045</v>
      </c>
      <c r="T158">
        <v>40334.6</v>
      </c>
      <c r="U158" s="1">
        <v>0.23254954965081653</v>
      </c>
      <c r="V158">
        <v>16551.23</v>
      </c>
      <c r="W158" s="1">
        <v>-0.15438224557576447</v>
      </c>
      <c r="X158">
        <v>45203.14</v>
      </c>
      <c r="Y158" s="1">
        <v>0.85188671616824252</v>
      </c>
      <c r="Z158" s="1">
        <v>50305</v>
      </c>
      <c r="AA158" s="1">
        <v>0.74845813112468174</v>
      </c>
      <c r="AB158" s="1">
        <v>128002.8</v>
      </c>
      <c r="AC158" s="1">
        <v>0.52409815268331017</v>
      </c>
      <c r="AD158" s="1">
        <v>9042.9500000000007</v>
      </c>
      <c r="AE158" s="1">
        <v>0.48309395817243816</v>
      </c>
      <c r="AF158" s="1">
        <v>17166.52</v>
      </c>
      <c r="AG158" s="1">
        <v>0.73768752638247459</v>
      </c>
      <c r="AH158" s="1">
        <v>23074.12</v>
      </c>
      <c r="AI158" s="1">
        <v>1.0227206509962148</v>
      </c>
      <c r="AJ158" s="1">
        <v>8.1</v>
      </c>
      <c r="AK158" s="1">
        <v>3.25</v>
      </c>
      <c r="AL158" s="1">
        <v>13.892417767509018</v>
      </c>
      <c r="AM158" s="1">
        <v>3951</v>
      </c>
      <c r="AN158" s="1">
        <v>8.2817239904113915</v>
      </c>
      <c r="AO158">
        <v>0.34</v>
      </c>
      <c r="AP158">
        <v>100.9</v>
      </c>
      <c r="AQ158">
        <v>100.2</v>
      </c>
      <c r="AR158">
        <v>1</v>
      </c>
      <c r="AS158">
        <v>0</v>
      </c>
      <c r="AT158">
        <v>0</v>
      </c>
      <c r="AU158">
        <v>1</v>
      </c>
      <c r="AV158">
        <v>3.25</v>
      </c>
      <c r="AW158">
        <v>1</v>
      </c>
      <c r="AX158">
        <v>0.23254954965081653</v>
      </c>
      <c r="AY158">
        <v>0.76748253067642414</v>
      </c>
      <c r="AZ158">
        <f>AR158*AT158</f>
        <v>0</v>
      </c>
      <c r="BA158">
        <f t="shared" si="4"/>
        <v>0</v>
      </c>
    </row>
    <row r="159" spans="1:53" x14ac:dyDescent="0.2">
      <c r="A159" s="2">
        <v>44317</v>
      </c>
      <c r="B159" s="1">
        <v>10656.823377397872</v>
      </c>
      <c r="C159" s="1">
        <v>9.1968918269035882</v>
      </c>
      <c r="D159" s="1">
        <v>10842.096367641718</v>
      </c>
      <c r="E159" s="1">
        <v>0.83331308817796856</v>
      </c>
      <c r="F159">
        <v>54318.080000000002</v>
      </c>
      <c r="G159" s="1">
        <v>0.96685873405770517</v>
      </c>
      <c r="H159">
        <v>40750.21</v>
      </c>
      <c r="I159" s="1">
        <v>1.1073270932495705</v>
      </c>
      <c r="J159">
        <v>17487.3</v>
      </c>
      <c r="K159" s="1">
        <v>0.9285567157158553</v>
      </c>
      <c r="L159" s="1">
        <v>839961.63</v>
      </c>
      <c r="M159" s="1">
        <v>0.36815214498966564</v>
      </c>
      <c r="N159" s="1">
        <v>74348.710000000006</v>
      </c>
      <c r="O159" s="1">
        <v>0.50422463667236539</v>
      </c>
      <c r="P159" s="1">
        <v>27582.69</v>
      </c>
      <c r="Q159" s="1">
        <v>-6.4642398069313075E-3</v>
      </c>
      <c r="R159">
        <v>593318.19999999995</v>
      </c>
      <c r="S159" s="1">
        <v>0.43622409739856399</v>
      </c>
      <c r="T159">
        <v>55514.74</v>
      </c>
      <c r="U159" s="1">
        <v>0.5254434826618376</v>
      </c>
      <c r="V159">
        <v>19880.259999999998</v>
      </c>
      <c r="W159" s="1">
        <v>0.17281750903147894</v>
      </c>
      <c r="X159">
        <v>59693</v>
      </c>
      <c r="Y159" s="1">
        <v>1.394965254832865</v>
      </c>
      <c r="Z159" s="1">
        <v>66383.320000000007</v>
      </c>
      <c r="AA159" s="1">
        <v>1.2733434743153671</v>
      </c>
      <c r="AB159" s="1">
        <v>147809.79999999999</v>
      </c>
      <c r="AC159" s="1">
        <v>0.66942307573434556</v>
      </c>
      <c r="AD159" s="1">
        <v>10872.84</v>
      </c>
      <c r="AE159" s="1">
        <v>0.5437618395308057</v>
      </c>
      <c r="AF159" s="1">
        <v>22686.45</v>
      </c>
      <c r="AG159" s="1">
        <v>0.92326794739356377</v>
      </c>
      <c r="AH159" s="1">
        <v>26729.58</v>
      </c>
      <c r="AI159" s="1">
        <v>1.1151173563608197</v>
      </c>
      <c r="AJ159" s="1">
        <v>8.3000000000000007</v>
      </c>
      <c r="AK159" s="1">
        <v>3.25</v>
      </c>
      <c r="AL159" s="1">
        <v>13.892417767509018</v>
      </c>
      <c r="AM159" s="1">
        <v>3951</v>
      </c>
      <c r="AN159" s="1">
        <v>8.2817239904113915</v>
      </c>
      <c r="AO159">
        <v>0.34</v>
      </c>
      <c r="AP159">
        <v>101.3</v>
      </c>
      <c r="AQ159">
        <v>101.7</v>
      </c>
      <c r="AR159">
        <v>1</v>
      </c>
      <c r="AS159">
        <v>0</v>
      </c>
      <c r="AT159">
        <v>0</v>
      </c>
      <c r="AU159">
        <v>1</v>
      </c>
      <c r="AV159">
        <v>3.25</v>
      </c>
      <c r="AW159">
        <v>1</v>
      </c>
      <c r="AX159">
        <v>0.5254434826618376</v>
      </c>
      <c r="AY159">
        <v>0.96685873405770517</v>
      </c>
      <c r="AZ159">
        <f>AR159*AT159</f>
        <v>0</v>
      </c>
      <c r="BA159">
        <f t="shared" si="4"/>
        <v>0</v>
      </c>
    </row>
    <row r="160" spans="1:53" x14ac:dyDescent="0.2">
      <c r="A160" s="2">
        <v>44348</v>
      </c>
      <c r="B160" s="1">
        <v>10625.214285757325</v>
      </c>
      <c r="C160" s="1">
        <v>9.2096064571867746</v>
      </c>
      <c r="D160" s="1">
        <v>10817.072353542291</v>
      </c>
      <c r="E160" s="1">
        <v>0.94262477445679582</v>
      </c>
      <c r="F160">
        <v>72179.070000000007</v>
      </c>
      <c r="G160" s="1">
        <v>1.1119628345278352</v>
      </c>
      <c r="H160">
        <v>54244.22</v>
      </c>
      <c r="I160" s="1">
        <v>1.2716578516901622</v>
      </c>
      <c r="J160">
        <v>22759.91</v>
      </c>
      <c r="K160" s="1">
        <v>1.0056512017143056</v>
      </c>
      <c r="L160" s="1">
        <v>873250.61</v>
      </c>
      <c r="M160" s="1">
        <v>0.41751432644230474</v>
      </c>
      <c r="N160" s="1">
        <v>101288.34</v>
      </c>
      <c r="O160" s="1">
        <v>0.66958834554882407</v>
      </c>
      <c r="P160" s="1">
        <v>36481.040000000001</v>
      </c>
      <c r="Q160" s="1">
        <v>0.2379725965861873</v>
      </c>
      <c r="R160">
        <v>617479.66</v>
      </c>
      <c r="S160" s="1">
        <v>0.48148427873744742</v>
      </c>
      <c r="T160">
        <v>75514.87</v>
      </c>
      <c r="U160" s="1">
        <v>0.72258057375304674</v>
      </c>
      <c r="V160">
        <v>26253.82</v>
      </c>
      <c r="W160" s="1">
        <v>0.438444009185956</v>
      </c>
      <c r="X160">
        <v>79081.42</v>
      </c>
      <c r="Y160" s="1">
        <v>1.7817969294431171</v>
      </c>
      <c r="Z160" s="1">
        <v>88635.35</v>
      </c>
      <c r="AA160" s="1">
        <v>1.643182276284336</v>
      </c>
      <c r="AB160" s="1">
        <v>171790.53</v>
      </c>
      <c r="AC160" s="1">
        <v>0.78700693223797269</v>
      </c>
      <c r="AD160" s="1">
        <v>13464.96</v>
      </c>
      <c r="AE160" s="1">
        <v>0.56448869189342221</v>
      </c>
      <c r="AF160" s="1">
        <v>30153.11</v>
      </c>
      <c r="AG160" s="1">
        <v>1.0418015358135728</v>
      </c>
      <c r="AH160" s="1">
        <v>31783.86</v>
      </c>
      <c r="AI160" s="1">
        <v>1.188590724003959</v>
      </c>
      <c r="AJ160" s="1">
        <v>8.6</v>
      </c>
      <c r="AK160" s="1">
        <v>3.25</v>
      </c>
      <c r="AL160" s="1">
        <v>13.892417767509018</v>
      </c>
      <c r="AM160" s="1">
        <v>3951</v>
      </c>
      <c r="AN160" s="1">
        <v>8.2817239904113915</v>
      </c>
      <c r="AO160">
        <v>0.34</v>
      </c>
      <c r="AP160">
        <v>101.1</v>
      </c>
      <c r="AQ160">
        <v>101.5</v>
      </c>
      <c r="AR160">
        <v>1</v>
      </c>
      <c r="AS160">
        <v>0</v>
      </c>
      <c r="AT160">
        <v>0</v>
      </c>
      <c r="AU160">
        <v>1</v>
      </c>
      <c r="AV160">
        <v>3.25</v>
      </c>
      <c r="AW160">
        <v>1</v>
      </c>
      <c r="AX160">
        <v>0.72258057375304674</v>
      </c>
      <c r="AY160">
        <v>1.1119628345278352</v>
      </c>
      <c r="AZ160">
        <f>AR160*AT160</f>
        <v>0</v>
      </c>
      <c r="BA160">
        <f t="shared" si="4"/>
        <v>0</v>
      </c>
    </row>
    <row r="161" spans="1:53" x14ac:dyDescent="0.2">
      <c r="A161" s="2">
        <v>44378</v>
      </c>
      <c r="B161" s="1">
        <v>10484.67795298377</v>
      </c>
      <c r="C161" s="1">
        <v>9.2209473873452836</v>
      </c>
      <c r="D161" s="1">
        <v>10701.972726336984</v>
      </c>
      <c r="E161" s="1">
        <v>1.0215637391683927</v>
      </c>
      <c r="F161">
        <v>84895.41</v>
      </c>
      <c r="G161" s="1">
        <v>1.2112466377752928</v>
      </c>
      <c r="H161">
        <v>63980.28</v>
      </c>
      <c r="I161" s="1">
        <v>1.3827864546024931</v>
      </c>
      <c r="J161">
        <v>26617.49</v>
      </c>
      <c r="K161" s="1">
        <v>1.0068711925830884</v>
      </c>
      <c r="L161" s="1">
        <v>891880.29</v>
      </c>
      <c r="M161" s="1">
        <v>0.46476006013811305</v>
      </c>
      <c r="N161" s="1">
        <v>118948.27</v>
      </c>
      <c r="O161" s="1">
        <v>0.76120836782996337</v>
      </c>
      <c r="P161" s="1">
        <v>41782.25</v>
      </c>
      <c r="Q161" s="1">
        <v>0.53692051134819863</v>
      </c>
      <c r="R161">
        <v>631071.97</v>
      </c>
      <c r="S161" s="1">
        <v>0.52437076834010043</v>
      </c>
      <c r="T161">
        <v>88473.99</v>
      </c>
      <c r="U161" s="1">
        <v>0.83533292518779723</v>
      </c>
      <c r="V161">
        <v>30125.200000000001</v>
      </c>
      <c r="W161" s="1">
        <v>0.75021663324929999</v>
      </c>
      <c r="X161">
        <v>90597.93</v>
      </c>
      <c r="Y161" s="1">
        <v>2.0594909745887562</v>
      </c>
      <c r="Z161" s="1">
        <v>101648.18</v>
      </c>
      <c r="AA161" s="1">
        <v>1.913821514455369</v>
      </c>
      <c r="AB161" s="1">
        <v>189235.63</v>
      </c>
      <c r="AC161" s="1">
        <v>0.87262447489927153</v>
      </c>
      <c r="AD161" s="1">
        <v>15401.83</v>
      </c>
      <c r="AE161" s="1">
        <v>0.50894362831202211</v>
      </c>
      <c r="AF161" s="1">
        <v>35532.660000000003</v>
      </c>
      <c r="AG161" s="1">
        <v>1.1350425095868821</v>
      </c>
      <c r="AH161" s="1">
        <v>34816.370000000003</v>
      </c>
      <c r="AI161" s="1">
        <v>1.2641826693304921</v>
      </c>
      <c r="AJ161" s="1">
        <v>8.3000000000000007</v>
      </c>
      <c r="AK161" s="1">
        <v>3.25</v>
      </c>
      <c r="AL161" s="1">
        <v>10.187939961196207</v>
      </c>
      <c r="AM161" s="1">
        <v>3951</v>
      </c>
      <c r="AN161" s="1">
        <v>8.2817239904113915</v>
      </c>
      <c r="AO161">
        <v>0.34</v>
      </c>
      <c r="AP161">
        <v>101</v>
      </c>
      <c r="AQ161">
        <v>101.2</v>
      </c>
      <c r="AR161">
        <v>1</v>
      </c>
      <c r="AS161">
        <v>0</v>
      </c>
      <c r="AT161">
        <v>0</v>
      </c>
      <c r="AU161">
        <v>1</v>
      </c>
      <c r="AV161">
        <v>3.25</v>
      </c>
      <c r="AW161">
        <v>1</v>
      </c>
      <c r="AX161">
        <v>0.83533292518779723</v>
      </c>
      <c r="AY161">
        <v>1.2112466377752928</v>
      </c>
      <c r="AZ161">
        <f>AR161*AT161</f>
        <v>0</v>
      </c>
      <c r="BA161">
        <f t="shared" si="4"/>
        <v>0</v>
      </c>
    </row>
    <row r="162" spans="1:53" x14ac:dyDescent="0.2">
      <c r="A162" s="2">
        <v>44409</v>
      </c>
      <c r="B162" s="1">
        <v>10470.470794459872</v>
      </c>
      <c r="C162" s="1">
        <v>9.2299098696405597</v>
      </c>
      <c r="D162" s="1">
        <v>10678.677757869304</v>
      </c>
      <c r="E162" s="1">
        <v>1.0861621281801614</v>
      </c>
      <c r="F162">
        <v>98059.73</v>
      </c>
      <c r="G162" s="1">
        <v>1.280879460039082</v>
      </c>
      <c r="H162">
        <v>73971.13</v>
      </c>
      <c r="I162" s="1">
        <v>1.464441361085465</v>
      </c>
      <c r="J162">
        <v>30704.45</v>
      </c>
      <c r="K162" s="1">
        <v>0.96849752185071836</v>
      </c>
      <c r="L162" s="1">
        <v>909992.02</v>
      </c>
      <c r="M162" s="1">
        <v>0.502287352836705</v>
      </c>
      <c r="N162" s="1">
        <v>135502.09</v>
      </c>
      <c r="O162" s="1">
        <v>0.78998531507083281</v>
      </c>
      <c r="P162" s="1">
        <v>46738.95</v>
      </c>
      <c r="Q162" s="1">
        <v>0.83640793757153098</v>
      </c>
      <c r="R162">
        <v>644335.62</v>
      </c>
      <c r="S162" s="1">
        <v>0.55815145212543993</v>
      </c>
      <c r="T162">
        <v>100765.33</v>
      </c>
      <c r="U162" s="1">
        <v>0.8804460907974565</v>
      </c>
      <c r="V162">
        <v>33771.050000000003</v>
      </c>
      <c r="W162" s="1">
        <v>1.063305038769814</v>
      </c>
      <c r="X162">
        <v>101606.71</v>
      </c>
      <c r="Y162" s="1">
        <v>2.2671179124797058</v>
      </c>
      <c r="Z162" s="1">
        <v>114192.81</v>
      </c>
      <c r="AA162" s="1">
        <v>2.1179997474923793</v>
      </c>
      <c r="AB162" s="1">
        <v>205834.51</v>
      </c>
      <c r="AC162" s="1">
        <v>0.9335809533290802</v>
      </c>
      <c r="AD162" s="1">
        <v>16917.900000000001</v>
      </c>
      <c r="AE162" s="1">
        <v>0.42049076175573535</v>
      </c>
      <c r="AF162" s="1">
        <v>40773.17</v>
      </c>
      <c r="AG162" s="1">
        <v>1.1974822747854228</v>
      </c>
      <c r="AH162" s="1">
        <v>37980.39</v>
      </c>
      <c r="AI162" s="1">
        <v>1.3024397349274468</v>
      </c>
      <c r="AJ162" s="1">
        <v>8.1999999999999993</v>
      </c>
      <c r="AK162" s="1">
        <v>3.25</v>
      </c>
      <c r="AL162" s="1">
        <v>10.187939961196207</v>
      </c>
      <c r="AM162" s="1">
        <v>3951</v>
      </c>
      <c r="AN162" s="1">
        <v>8.2817239904113915</v>
      </c>
      <c r="AO162">
        <v>0.34</v>
      </c>
      <c r="AP162">
        <v>100.8</v>
      </c>
      <c r="AQ162">
        <v>101.3</v>
      </c>
      <c r="AR162">
        <v>1</v>
      </c>
      <c r="AS162">
        <v>0</v>
      </c>
      <c r="AT162">
        <v>0</v>
      </c>
      <c r="AU162">
        <v>1</v>
      </c>
      <c r="AV162">
        <v>3.25</v>
      </c>
      <c r="AW162">
        <v>1</v>
      </c>
      <c r="AX162">
        <v>0.8804460907974565</v>
      </c>
      <c r="AY162">
        <v>1.280879460039082</v>
      </c>
      <c r="AZ162">
        <f>AR162*AT162</f>
        <v>0</v>
      </c>
      <c r="BA162">
        <f t="shared" si="4"/>
        <v>0</v>
      </c>
    </row>
    <row r="163" spans="1:53" x14ac:dyDescent="0.2">
      <c r="A163" s="2">
        <v>44440</v>
      </c>
      <c r="B163" s="1">
        <v>10425.074923718928</v>
      </c>
      <c r="C163" s="1">
        <v>9.2374367779171269</v>
      </c>
      <c r="D163" s="1">
        <v>10635.27694184764</v>
      </c>
      <c r="E163" s="1">
        <v>1.121632397906879</v>
      </c>
      <c r="F163">
        <v>112568.07</v>
      </c>
      <c r="G163" s="1">
        <v>1.3273605056049216</v>
      </c>
      <c r="H163">
        <v>84905.56</v>
      </c>
      <c r="I163" s="1">
        <v>1.5225510268105709</v>
      </c>
      <c r="J163">
        <v>35083.129999999997</v>
      </c>
      <c r="K163" s="1">
        <v>0.92419141041287489</v>
      </c>
      <c r="L163" s="1">
        <v>928064.72</v>
      </c>
      <c r="M163" s="1">
        <v>0.53435282871740575</v>
      </c>
      <c r="N163" s="1">
        <v>152943.59</v>
      </c>
      <c r="O163" s="1">
        <v>0.79338204019528158</v>
      </c>
      <c r="P163" s="1">
        <v>51012.65</v>
      </c>
      <c r="Q163" s="1">
        <v>1.1336798420477481</v>
      </c>
      <c r="R163">
        <v>656884.06999999995</v>
      </c>
      <c r="S163" s="1">
        <v>0.58722687656644246</v>
      </c>
      <c r="T163">
        <v>113374.46</v>
      </c>
      <c r="U163" s="1">
        <v>0.90132957930879443</v>
      </c>
      <c r="V163">
        <v>36816.18</v>
      </c>
      <c r="W163" s="1">
        <v>1.3696930582390732</v>
      </c>
      <c r="X163">
        <v>115431.87</v>
      </c>
      <c r="Y163" s="1">
        <v>2.4092570227879411</v>
      </c>
      <c r="Z163" s="1">
        <v>130331.78</v>
      </c>
      <c r="AA163" s="1">
        <v>2.2614673987070506</v>
      </c>
      <c r="AB163" s="1">
        <v>223970.05</v>
      </c>
      <c r="AC163" s="1">
        <v>0.97681485790825384</v>
      </c>
      <c r="AD163" s="1">
        <v>18769.810000000001</v>
      </c>
      <c r="AE163" s="1">
        <v>0.32557803280303138</v>
      </c>
      <c r="AF163" s="1">
        <v>47211.79</v>
      </c>
      <c r="AG163" s="1">
        <v>1.2435770034882532</v>
      </c>
      <c r="AH163" s="1">
        <v>41747.370000000003</v>
      </c>
      <c r="AI163" s="1">
        <v>1.3344435614590289</v>
      </c>
      <c r="AJ163" s="1">
        <v>8.3000000000000007</v>
      </c>
      <c r="AK163" s="1">
        <v>3.25</v>
      </c>
      <c r="AL163" s="1">
        <v>10.187939961196207</v>
      </c>
      <c r="AM163" s="1">
        <v>3951</v>
      </c>
      <c r="AN163" s="1">
        <v>8.2817239904113915</v>
      </c>
      <c r="AO163">
        <v>0.34</v>
      </c>
      <c r="AP163">
        <v>100.7</v>
      </c>
      <c r="AQ163">
        <v>103.7</v>
      </c>
      <c r="AR163">
        <v>1</v>
      </c>
      <c r="AS163">
        <v>0</v>
      </c>
      <c r="AT163">
        <v>0</v>
      </c>
      <c r="AU163">
        <v>1</v>
      </c>
      <c r="AV163">
        <v>3.25</v>
      </c>
      <c r="AW163">
        <v>1</v>
      </c>
      <c r="AX163">
        <v>0.90132957930879443</v>
      </c>
      <c r="AY163">
        <v>1.3273605056049216</v>
      </c>
      <c r="AZ163">
        <f>AR163*AT163</f>
        <v>0</v>
      </c>
      <c r="BA163">
        <f t="shared" si="4"/>
        <v>0</v>
      </c>
    </row>
    <row r="164" spans="1:53" x14ac:dyDescent="0.2">
      <c r="A164" s="2">
        <v>44470</v>
      </c>
      <c r="B164" s="1">
        <v>10342.445257787471</v>
      </c>
      <c r="C164" s="1">
        <v>9.243655101166901</v>
      </c>
      <c r="D164" s="1">
        <v>10565.302286101751</v>
      </c>
      <c r="E164" s="1">
        <v>1.138202807071359</v>
      </c>
      <c r="F164">
        <v>124933.62</v>
      </c>
      <c r="G164" s="1">
        <v>1.3505922538742112</v>
      </c>
      <c r="H164">
        <v>94326.63</v>
      </c>
      <c r="I164" s="1">
        <v>1.5578867334210522</v>
      </c>
      <c r="J164">
        <v>38868.43</v>
      </c>
      <c r="K164" s="1">
        <v>0.86231600755738746</v>
      </c>
      <c r="L164" s="1">
        <v>942858.63</v>
      </c>
      <c r="M164" s="1">
        <v>0.56499777944537344</v>
      </c>
      <c r="N164" s="1">
        <v>166736.25</v>
      </c>
      <c r="O164" s="1">
        <v>0.78482278164466923</v>
      </c>
      <c r="P164" s="1">
        <v>57290.28</v>
      </c>
      <c r="Q164" s="1">
        <v>1.417511683647614</v>
      </c>
      <c r="R164">
        <v>667801.09</v>
      </c>
      <c r="S164" s="1">
        <v>0.61425538621296372</v>
      </c>
      <c r="T164">
        <v>123480.57</v>
      </c>
      <c r="U164" s="1">
        <v>0.90868334845155918</v>
      </c>
      <c r="V164">
        <v>41415.46</v>
      </c>
      <c r="W164" s="1">
        <v>1.659710935281111</v>
      </c>
      <c r="X164">
        <v>126419.25</v>
      </c>
      <c r="Y164" s="1">
        <v>2.5021006078679444</v>
      </c>
      <c r="Z164" s="1">
        <v>143040.71</v>
      </c>
      <c r="AA164" s="1">
        <v>2.3589069713712587</v>
      </c>
      <c r="AB164" s="1">
        <v>239767.16</v>
      </c>
      <c r="AC164" s="1">
        <v>0.99910741498361844</v>
      </c>
      <c r="AD164" s="1">
        <v>20147.990000000002</v>
      </c>
      <c r="AE164" s="1">
        <v>0.20914613754959113</v>
      </c>
      <c r="AF164" s="1">
        <v>52617.43</v>
      </c>
      <c r="AG164" s="1">
        <v>1.2455020610928347</v>
      </c>
      <c r="AH164" s="1">
        <v>44549.36</v>
      </c>
      <c r="AI164" s="1">
        <v>1.3062508981735053</v>
      </c>
      <c r="AJ164" s="1">
        <v>8.6999999999999993</v>
      </c>
      <c r="AK164" s="1">
        <v>3.25</v>
      </c>
      <c r="AL164" s="1">
        <v>10.243123914987827</v>
      </c>
      <c r="AM164" s="1">
        <v>3951</v>
      </c>
      <c r="AN164" s="1">
        <v>8.2817239904113915</v>
      </c>
      <c r="AO164">
        <v>0.34</v>
      </c>
      <c r="AP164">
        <v>101.5</v>
      </c>
      <c r="AQ164">
        <v>110.4</v>
      </c>
      <c r="AR164">
        <v>0</v>
      </c>
      <c r="AS164">
        <v>1</v>
      </c>
      <c r="AT164">
        <v>0</v>
      </c>
      <c r="AU164">
        <v>1</v>
      </c>
      <c r="AV164">
        <v>0</v>
      </c>
      <c r="AW164">
        <v>0</v>
      </c>
      <c r="AX164">
        <v>0.90868334845155918</v>
      </c>
      <c r="AY164">
        <v>1.3505922538742112</v>
      </c>
      <c r="AZ164">
        <f>AR164*AT164</f>
        <v>0</v>
      </c>
      <c r="BA164">
        <f t="shared" si="4"/>
        <v>1</v>
      </c>
    </row>
    <row r="165" spans="1:53" x14ac:dyDescent="0.2">
      <c r="A165" s="2">
        <v>44501</v>
      </c>
      <c r="B165" s="1">
        <v>10289.704238744342</v>
      </c>
      <c r="C165" s="1">
        <v>9.2481520738913687</v>
      </c>
      <c r="D165" s="1">
        <v>10512.80956025289</v>
      </c>
      <c r="E165" s="1">
        <v>1.131766765461319</v>
      </c>
      <c r="F165">
        <v>137313.96</v>
      </c>
      <c r="G165" s="1">
        <v>1.3565036208842853</v>
      </c>
      <c r="H165">
        <v>103587.48</v>
      </c>
      <c r="I165" s="1">
        <v>1.5747301717792488</v>
      </c>
      <c r="J165">
        <v>42225.22</v>
      </c>
      <c r="K165" s="1">
        <v>0.7940478056344894</v>
      </c>
      <c r="L165" s="1">
        <v>959653.82</v>
      </c>
      <c r="M165" s="1">
        <v>0.59136952059921422</v>
      </c>
      <c r="N165" s="1">
        <v>182819.53</v>
      </c>
      <c r="O165" s="1">
        <v>0.74445741039794167</v>
      </c>
      <c r="P165" s="1">
        <v>68753.820000000007</v>
      </c>
      <c r="Q165" s="1">
        <v>1.6251423744547608</v>
      </c>
      <c r="R165">
        <v>679539.72</v>
      </c>
      <c r="S165" s="1">
        <v>0.63705874914840699</v>
      </c>
      <c r="T165">
        <v>135017.35999999999</v>
      </c>
      <c r="U165" s="1">
        <v>0.87987902754706004</v>
      </c>
      <c r="V165">
        <v>49582.28</v>
      </c>
      <c r="W165" s="1">
        <v>1.865527736425201</v>
      </c>
      <c r="X165">
        <v>139156.19</v>
      </c>
      <c r="Y165" s="1">
        <v>2.5487836332207991</v>
      </c>
      <c r="Z165" s="1">
        <v>158130.73000000001</v>
      </c>
      <c r="AA165" s="1">
        <v>2.413027273407975</v>
      </c>
      <c r="AB165" s="1">
        <v>257575.15</v>
      </c>
      <c r="AC165" s="1">
        <v>1.0061565067161811</v>
      </c>
      <c r="AD165" s="1">
        <v>21640.29</v>
      </c>
      <c r="AE165" s="1">
        <v>6.8292060236428226E-2</v>
      </c>
      <c r="AF165" s="1">
        <v>59377.73</v>
      </c>
      <c r="AG165" s="1">
        <v>1.2345048553899896</v>
      </c>
      <c r="AH165" s="1">
        <v>47962.99</v>
      </c>
      <c r="AI165" s="1">
        <v>1.2606076012369096</v>
      </c>
      <c r="AJ165" s="1">
        <v>8.5</v>
      </c>
      <c r="AK165" s="1">
        <v>3.25</v>
      </c>
      <c r="AL165" s="1">
        <v>10.243123914987827</v>
      </c>
      <c r="AM165" s="1">
        <v>3951</v>
      </c>
      <c r="AN165" s="1">
        <v>8.2817239904113915</v>
      </c>
      <c r="AO165">
        <v>0.34</v>
      </c>
      <c r="AP165">
        <v>102.3</v>
      </c>
      <c r="AQ165">
        <v>111.8</v>
      </c>
      <c r="AR165">
        <v>0</v>
      </c>
      <c r="AS165">
        <v>1</v>
      </c>
      <c r="AT165">
        <v>0</v>
      </c>
      <c r="AU165">
        <v>1</v>
      </c>
      <c r="AV165">
        <v>0</v>
      </c>
      <c r="AW165">
        <v>0</v>
      </c>
      <c r="AX165">
        <v>0.87987902754706004</v>
      </c>
      <c r="AY165">
        <v>1.3565036208842853</v>
      </c>
      <c r="AZ165">
        <f>AR165*AT165</f>
        <v>0</v>
      </c>
      <c r="BA165">
        <f t="shared" si="4"/>
        <v>1</v>
      </c>
    </row>
    <row r="166" spans="1:53" x14ac:dyDescent="0.2">
      <c r="A166" s="2">
        <v>44531</v>
      </c>
      <c r="B166" s="1">
        <v>10223.610553116399</v>
      </c>
      <c r="C166" s="1">
        <v>9.2518619476473667</v>
      </c>
      <c r="D166" s="1">
        <v>10462.871971415718</v>
      </c>
      <c r="E166" s="1">
        <v>1.1131691504537071</v>
      </c>
      <c r="F166">
        <v>147602.07999999999</v>
      </c>
      <c r="G166" s="1">
        <v>1.3508170605745031</v>
      </c>
      <c r="H166">
        <v>111173</v>
      </c>
      <c r="I166" s="1">
        <v>1.5794187867581728</v>
      </c>
      <c r="J166">
        <v>43504.68</v>
      </c>
      <c r="K166" s="1">
        <v>0.72154007248010066</v>
      </c>
      <c r="L166" s="1">
        <v>975386.51</v>
      </c>
      <c r="M166" s="1">
        <v>0.61148505730421365</v>
      </c>
      <c r="N166" s="1">
        <v>198895.05</v>
      </c>
      <c r="O166" s="1">
        <v>0.68860227719445222</v>
      </c>
      <c r="P166" s="1">
        <v>101411.94</v>
      </c>
      <c r="Q166" s="1">
        <v>1.8117663010060014</v>
      </c>
      <c r="R166">
        <v>690319.37</v>
      </c>
      <c r="S166" s="1">
        <v>0.6535291553161604</v>
      </c>
      <c r="T166">
        <v>146378.56</v>
      </c>
      <c r="U166" s="1">
        <v>0.83407838130523693</v>
      </c>
      <c r="V166">
        <v>73016.2</v>
      </c>
      <c r="W166" s="1">
        <v>2.0443897541381628</v>
      </c>
      <c r="X166">
        <v>156532.17000000001</v>
      </c>
      <c r="Y166" s="1">
        <v>2.5672429464464996</v>
      </c>
      <c r="Z166" s="1">
        <v>179433.41</v>
      </c>
      <c r="AA166" s="1">
        <v>2.4392168196066737</v>
      </c>
      <c r="AB166" s="1">
        <v>275237.03999999998</v>
      </c>
      <c r="AC166" s="1">
        <v>1.0007689637119446</v>
      </c>
      <c r="AD166" s="1">
        <v>23295.79</v>
      </c>
      <c r="AE166" s="1">
        <v>-8.2064819546747977E-2</v>
      </c>
      <c r="AF166" s="1">
        <v>65427.69</v>
      </c>
      <c r="AG166" s="1">
        <v>1.2096275720181955</v>
      </c>
      <c r="AH166" s="1">
        <v>51695.02</v>
      </c>
      <c r="AI166" s="1">
        <v>1.2221777702443311</v>
      </c>
      <c r="AJ166" s="1">
        <v>9</v>
      </c>
      <c r="AK166" s="1">
        <v>3.25</v>
      </c>
      <c r="AL166" s="1">
        <v>10.243123914987827</v>
      </c>
      <c r="AM166" s="1">
        <v>3951</v>
      </c>
      <c r="AN166" s="1">
        <v>8.2817239904113915</v>
      </c>
      <c r="AO166">
        <v>0.34</v>
      </c>
      <c r="AP166">
        <v>101.5</v>
      </c>
      <c r="AQ166">
        <v>109.9</v>
      </c>
      <c r="AR166">
        <v>0</v>
      </c>
      <c r="AS166">
        <v>1</v>
      </c>
      <c r="AT166">
        <v>0</v>
      </c>
      <c r="AU166">
        <v>1</v>
      </c>
      <c r="AV166">
        <v>0</v>
      </c>
      <c r="AW166">
        <v>0</v>
      </c>
      <c r="AX166">
        <v>0.83407838130523693</v>
      </c>
      <c r="AY166">
        <v>1.3508170605745031</v>
      </c>
      <c r="AZ166">
        <f>AR166*AT166</f>
        <v>0</v>
      </c>
      <c r="BA166">
        <f t="shared" si="4"/>
        <v>1</v>
      </c>
    </row>
    <row r="167" spans="1:53" x14ac:dyDescent="0.2">
      <c r="A167" s="2">
        <v>44593</v>
      </c>
      <c r="B167" s="1">
        <v>9844.6500295173864</v>
      </c>
      <c r="C167" s="1">
        <v>9.2549900317812597</v>
      </c>
      <c r="D167" s="1">
        <v>10141.209574023975</v>
      </c>
      <c r="E167" s="1">
        <v>1.0902509559379105</v>
      </c>
      <c r="F167">
        <v>14499.38</v>
      </c>
      <c r="G167" s="1">
        <v>1.3313559619220638</v>
      </c>
      <c r="H167">
        <v>10768.87</v>
      </c>
      <c r="I167" s="1">
        <v>1.5705495410156425</v>
      </c>
      <c r="J167">
        <v>3417.02</v>
      </c>
      <c r="K167" s="1">
        <v>0.64812602341746117</v>
      </c>
      <c r="L167" s="1">
        <v>784459.24</v>
      </c>
      <c r="M167" s="1">
        <v>0.62131483901663243</v>
      </c>
      <c r="N167" s="1">
        <v>14966.74</v>
      </c>
      <c r="O167" s="1">
        <v>0.60835437771444945</v>
      </c>
      <c r="P167" s="1">
        <v>12199.53</v>
      </c>
      <c r="Q167" s="1">
        <v>1.9360970268454971</v>
      </c>
      <c r="R167">
        <v>553513.53</v>
      </c>
      <c r="S167" s="1">
        <v>0.6590001043513446</v>
      </c>
      <c r="T167">
        <v>10835.67</v>
      </c>
      <c r="U167" s="1">
        <v>0.76080088709029881</v>
      </c>
      <c r="V167">
        <v>8914.7800000000007</v>
      </c>
      <c r="W167" s="1">
        <v>2.1539149712485806</v>
      </c>
      <c r="X167">
        <v>13462.26</v>
      </c>
      <c r="Y167" s="1">
        <v>2.5516452663483475</v>
      </c>
      <c r="Z167" s="1">
        <v>15702.61</v>
      </c>
      <c r="AA167" s="1">
        <v>2.4337383449770993</v>
      </c>
      <c r="AB167" s="1">
        <v>87474.26</v>
      </c>
      <c r="AC167" s="1">
        <v>0.97134097237429984</v>
      </c>
      <c r="AD167" s="1">
        <v>4105.2</v>
      </c>
      <c r="AE167" s="1">
        <v>-0.25294966506657085</v>
      </c>
      <c r="AF167" s="1">
        <v>7757.27</v>
      </c>
      <c r="AG167" s="1">
        <v>1.1646058247631952</v>
      </c>
      <c r="AH167" s="1">
        <v>16684.57</v>
      </c>
      <c r="AI167" s="1">
        <v>1.1756404511217342</v>
      </c>
      <c r="AJ167" s="1">
        <v>9.1999999999999993</v>
      </c>
      <c r="AK167" s="1">
        <v>3.25</v>
      </c>
      <c r="AL167" s="1">
        <v>8.9522400062279246</v>
      </c>
      <c r="AM167" s="1">
        <v>4106.916666666667</v>
      </c>
      <c r="AN167" s="1">
        <v>8.3204278231898705</v>
      </c>
      <c r="AO167">
        <v>-0.6</v>
      </c>
      <c r="AP167">
        <v>100.9</v>
      </c>
      <c r="AQ167">
        <v>106.8</v>
      </c>
      <c r="AR167">
        <v>0</v>
      </c>
      <c r="AS167">
        <v>1</v>
      </c>
      <c r="AT167">
        <v>0</v>
      </c>
      <c r="AU167">
        <v>1</v>
      </c>
      <c r="AV167">
        <v>0</v>
      </c>
      <c r="AW167">
        <v>0</v>
      </c>
      <c r="AX167">
        <v>0.76080088709029881</v>
      </c>
      <c r="AY167">
        <v>1.3313559619220638</v>
      </c>
      <c r="AZ167">
        <f>AR167*AT167</f>
        <v>0</v>
      </c>
      <c r="BA167">
        <f t="shared" si="4"/>
        <v>1</v>
      </c>
    </row>
    <row r="168" spans="1:53" x14ac:dyDescent="0.2">
      <c r="A168" s="2">
        <v>44621</v>
      </c>
      <c r="B168" s="1">
        <v>9551.8386289230548</v>
      </c>
      <c r="C168" s="1">
        <v>9.2548527686934747</v>
      </c>
      <c r="D168" s="1">
        <v>9911.7910600393316</v>
      </c>
      <c r="E168" s="1">
        <v>1.0363568565133605</v>
      </c>
      <c r="F168">
        <v>27764.95</v>
      </c>
      <c r="G168" s="1">
        <v>1.0463085700157584</v>
      </c>
      <c r="H168">
        <v>20761.259999999998</v>
      </c>
      <c r="I168" s="1">
        <v>1.2482244197177474</v>
      </c>
      <c r="J168">
        <v>7852.82</v>
      </c>
      <c r="K168" s="1">
        <v>0.59414766742563485</v>
      </c>
      <c r="L168" s="1">
        <v>806259.46</v>
      </c>
      <c r="M168" s="1">
        <v>0.5626915473368147</v>
      </c>
      <c r="N168" s="1">
        <v>29837.59</v>
      </c>
      <c r="O168" s="1">
        <v>-6.6822805348073805E-4</v>
      </c>
      <c r="P168" s="1">
        <v>16929.25</v>
      </c>
      <c r="Q168" s="1">
        <v>1.5014888891897855</v>
      </c>
      <c r="R168">
        <v>569044.86</v>
      </c>
      <c r="S168" s="1">
        <v>0.5988506300346933</v>
      </c>
      <c r="T168">
        <v>21558.38</v>
      </c>
      <c r="U168" s="1">
        <v>7.4419638096349994E-2</v>
      </c>
      <c r="V168">
        <v>12322.65</v>
      </c>
      <c r="W168" s="1">
        <v>1.6649210296670887</v>
      </c>
      <c r="X168">
        <v>26304.59</v>
      </c>
      <c r="Y168" s="1">
        <v>1.6639071288165894</v>
      </c>
      <c r="Z168" s="1">
        <v>31045.96</v>
      </c>
      <c r="AA168" s="1">
        <v>1.6192415801841158</v>
      </c>
      <c r="AB168" s="1">
        <v>101809.76</v>
      </c>
      <c r="AC168" s="1">
        <v>0.74561723700282689</v>
      </c>
      <c r="AD168" s="1">
        <v>5525.43</v>
      </c>
      <c r="AE168" s="1">
        <v>-0.64933354709174396</v>
      </c>
      <c r="AF168" s="1">
        <v>12395.05</v>
      </c>
      <c r="AG168" s="1">
        <v>0.79380497827681784</v>
      </c>
      <c r="AH168" s="1">
        <v>19947.84</v>
      </c>
      <c r="AI168" s="1">
        <v>0.99160347451941366</v>
      </c>
      <c r="AJ168" s="1">
        <v>9.6999999999999993</v>
      </c>
      <c r="AK168" s="1">
        <v>3.25</v>
      </c>
      <c r="AL168" s="1">
        <v>8.9522400062279246</v>
      </c>
      <c r="AM168" s="1">
        <v>4106.916666666667</v>
      </c>
      <c r="AN168" s="1">
        <v>8.3204278231898705</v>
      </c>
      <c r="AO168">
        <v>-0.6</v>
      </c>
      <c r="AP168">
        <v>101.5</v>
      </c>
      <c r="AQ168">
        <v>106.7</v>
      </c>
      <c r="AR168">
        <v>0</v>
      </c>
      <c r="AS168">
        <v>1</v>
      </c>
      <c r="AT168">
        <v>0</v>
      </c>
      <c r="AU168">
        <v>1</v>
      </c>
      <c r="AV168">
        <v>0</v>
      </c>
      <c r="AW168">
        <v>0</v>
      </c>
      <c r="AX168">
        <v>7.4419638096349994E-2</v>
      </c>
      <c r="AY168">
        <v>1.0463085700157584</v>
      </c>
      <c r="AZ168">
        <f>AR168*AT168</f>
        <v>0</v>
      </c>
      <c r="BA168">
        <f t="shared" si="4"/>
        <v>1</v>
      </c>
    </row>
    <row r="169" spans="1:53" x14ac:dyDescent="0.2">
      <c r="A169" s="2">
        <v>44652</v>
      </c>
      <c r="B169" s="1">
        <v>9502.4284509085792</v>
      </c>
      <c r="C169" s="1">
        <v>9.2417761124053879</v>
      </c>
      <c r="D169" s="1">
        <v>9859.6661143025904</v>
      </c>
      <c r="E169" s="1">
        <v>0.72595670815825786</v>
      </c>
      <c r="F169">
        <v>39154.31</v>
      </c>
      <c r="G169" s="1">
        <v>0.84541855997640813</v>
      </c>
      <c r="H169">
        <v>29527.27</v>
      </c>
      <c r="I169" s="1">
        <v>1.0168097768962649</v>
      </c>
      <c r="J169">
        <v>11892.44</v>
      </c>
      <c r="K169" s="1">
        <v>0.48970050652423291</v>
      </c>
      <c r="L169" s="1">
        <v>818587.74</v>
      </c>
      <c r="M169" s="1">
        <v>0.49758860612188105</v>
      </c>
      <c r="N169" s="1">
        <v>39739.01</v>
      </c>
      <c r="O169" s="1">
        <v>-0.38773417809099514</v>
      </c>
      <c r="P169" s="1">
        <v>20030.060000000001</v>
      </c>
      <c r="Q169" s="1">
        <v>1.1948642769209876</v>
      </c>
      <c r="R169">
        <v>577691.56000000006</v>
      </c>
      <c r="S169" s="1">
        <v>0.53008242709577236</v>
      </c>
      <c r="T169">
        <v>28876.560000000001</v>
      </c>
      <c r="U169" s="1">
        <v>-0.3684202567220593</v>
      </c>
      <c r="V169">
        <v>14661.72</v>
      </c>
      <c r="W169" s="1">
        <v>1.316660899211312</v>
      </c>
      <c r="X169">
        <v>33721.72</v>
      </c>
      <c r="Y169" s="1">
        <v>1.0046896668867467</v>
      </c>
      <c r="Z169" s="1">
        <v>39768.15</v>
      </c>
      <c r="AA169" s="1">
        <v>1.0419072117896793</v>
      </c>
      <c r="AB169" s="1">
        <v>113790.62</v>
      </c>
      <c r="AC169" s="1">
        <v>0.61642052731332952</v>
      </c>
      <c r="AD169" s="1">
        <v>6837.04</v>
      </c>
      <c r="AE169" s="1">
        <v>-0.9981589812018844</v>
      </c>
      <c r="AF169" s="1">
        <v>16271.44</v>
      </c>
      <c r="AG169" s="1">
        <v>0.56024458993038528</v>
      </c>
      <c r="AH169" s="1">
        <v>22487.31</v>
      </c>
      <c r="AI169" s="1">
        <v>0.9666193703603746</v>
      </c>
      <c r="AJ169" s="1">
        <v>10.5</v>
      </c>
      <c r="AK169" s="1">
        <v>3.25</v>
      </c>
      <c r="AL169" s="1">
        <v>3.91385232837851</v>
      </c>
      <c r="AM169" s="1">
        <v>4106.916666666667</v>
      </c>
      <c r="AN169" s="1">
        <v>8.3204278231898705</v>
      </c>
      <c r="AO169">
        <v>-0.6</v>
      </c>
      <c r="AP169">
        <v>102.1</v>
      </c>
      <c r="AQ169">
        <v>105.1</v>
      </c>
      <c r="AR169">
        <v>0</v>
      </c>
      <c r="AS169">
        <v>1</v>
      </c>
      <c r="AT169">
        <v>0</v>
      </c>
      <c r="AU169">
        <v>1</v>
      </c>
      <c r="AV169">
        <v>0</v>
      </c>
      <c r="AW169">
        <v>0</v>
      </c>
      <c r="AX169">
        <v>-0.3684202567220593</v>
      </c>
      <c r="AY169">
        <v>0.84541855997640813</v>
      </c>
      <c r="AZ169">
        <f>AR169*AT169</f>
        <v>0</v>
      </c>
      <c r="BA169">
        <f t="shared" si="4"/>
        <v>1</v>
      </c>
    </row>
    <row r="170" spans="1:53" x14ac:dyDescent="0.2">
      <c r="A170" s="2">
        <v>44682</v>
      </c>
      <c r="B170" s="1">
        <v>9526.6344727600681</v>
      </c>
      <c r="C170" s="1">
        <v>9.2313395801441125</v>
      </c>
      <c r="D170" s="1">
        <v>9863.57237090526</v>
      </c>
      <c r="E170" s="1">
        <v>0.51347294227178508</v>
      </c>
      <c r="F170">
        <v>52133.62</v>
      </c>
      <c r="G170" s="1">
        <v>0.65143197934650221</v>
      </c>
      <c r="H170">
        <v>39521.24</v>
      </c>
      <c r="I170" s="1">
        <v>0.80117786734085006</v>
      </c>
      <c r="J170">
        <v>16389.759999999998</v>
      </c>
      <c r="K170" s="1">
        <v>0.32169420104041224</v>
      </c>
      <c r="L170" s="1">
        <v>831525.06</v>
      </c>
      <c r="M170" s="1">
        <v>0.43033667858695462</v>
      </c>
      <c r="N170" s="1">
        <v>51628.07</v>
      </c>
      <c r="O170" s="1">
        <v>-0.7441157865473097</v>
      </c>
      <c r="P170" s="1">
        <v>23361.599999999999</v>
      </c>
      <c r="Q170" s="1">
        <v>0.92844951771213402</v>
      </c>
      <c r="R170">
        <v>586918.31999999995</v>
      </c>
      <c r="S170" s="1">
        <v>0.45800647918480114</v>
      </c>
      <c r="T170">
        <v>37782.31</v>
      </c>
      <c r="U170" s="1">
        <v>-0.77192495172833309</v>
      </c>
      <c r="V170">
        <v>17049.73</v>
      </c>
      <c r="W170" s="1">
        <v>1.0234358076160264</v>
      </c>
      <c r="X170">
        <v>42902.6</v>
      </c>
      <c r="Y170" s="1">
        <v>0.39207459216969037</v>
      </c>
      <c r="Z170" s="1">
        <v>50738.38</v>
      </c>
      <c r="AA170" s="1">
        <v>0.50249298061426828</v>
      </c>
      <c r="AB170" s="1">
        <v>126749.94</v>
      </c>
      <c r="AC170" s="1">
        <v>0.39035021417147675</v>
      </c>
      <c r="AD170" s="1">
        <v>8045.3</v>
      </c>
      <c r="AE170" s="1">
        <v>-1.3124882623793988</v>
      </c>
      <c r="AF170" s="1">
        <v>21060.78</v>
      </c>
      <c r="AG170" s="1">
        <v>0.37474920032001291</v>
      </c>
      <c r="AH170" s="1">
        <v>25898.17</v>
      </c>
      <c r="AI170" s="1">
        <v>0.80428768568903175</v>
      </c>
      <c r="AJ170" s="1">
        <v>11.1</v>
      </c>
      <c r="AK170" s="1">
        <v>3.25</v>
      </c>
      <c r="AL170" s="1">
        <v>3.91385232837851</v>
      </c>
      <c r="AM170" s="1">
        <v>4106.916666666667</v>
      </c>
      <c r="AN170" s="1">
        <v>8.3204278231898705</v>
      </c>
      <c r="AO170">
        <v>-0.6</v>
      </c>
      <c r="AP170">
        <v>102.1</v>
      </c>
      <c r="AQ170">
        <v>103</v>
      </c>
      <c r="AR170">
        <v>0</v>
      </c>
      <c r="AS170">
        <v>1</v>
      </c>
      <c r="AT170">
        <v>0</v>
      </c>
      <c r="AU170">
        <v>1</v>
      </c>
      <c r="AV170">
        <v>0</v>
      </c>
      <c r="AW170">
        <v>0</v>
      </c>
      <c r="AX170">
        <v>-0.77192495172833309</v>
      </c>
      <c r="AY170">
        <v>0.65143197934650221</v>
      </c>
      <c r="AZ170">
        <f>AR170*AT170</f>
        <v>0</v>
      </c>
      <c r="BA170">
        <f t="shared" si="4"/>
        <v>1</v>
      </c>
    </row>
    <row r="171" spans="1:53" x14ac:dyDescent="0.2">
      <c r="A171" s="2">
        <v>44713</v>
      </c>
      <c r="B171" s="1">
        <v>9586.3995552140495</v>
      </c>
      <c r="C171" s="1">
        <v>9.2211478642139877</v>
      </c>
      <c r="D171" s="1">
        <v>9935.5494240218504</v>
      </c>
      <c r="E171" s="1">
        <v>0.27088730741734757</v>
      </c>
      <c r="F171">
        <v>68314.210000000006</v>
      </c>
      <c r="G171" s="1">
        <v>0.47496003829997863</v>
      </c>
      <c r="H171">
        <v>51804.5</v>
      </c>
      <c r="I171" s="1">
        <v>0.61101276609269661</v>
      </c>
      <c r="J171">
        <v>21720.51</v>
      </c>
      <c r="K171" s="1">
        <v>0.13449065842070271</v>
      </c>
      <c r="L171" s="1">
        <v>848811.99</v>
      </c>
      <c r="M171" s="1">
        <v>0.3587817857872786</v>
      </c>
      <c r="N171" s="1">
        <v>66423.47</v>
      </c>
      <c r="O171" s="1">
        <v>-1.0943058847184217</v>
      </c>
      <c r="P171" s="1">
        <v>28635.79</v>
      </c>
      <c r="Q171" s="1">
        <v>0.64335952396679275</v>
      </c>
      <c r="R171">
        <v>599429.46</v>
      </c>
      <c r="S171" s="1">
        <v>0.38156723767923739</v>
      </c>
      <c r="T171">
        <v>48800.480000000003</v>
      </c>
      <c r="U171" s="1">
        <v>-1.1651522733319082</v>
      </c>
      <c r="V171">
        <v>20858.259999999998</v>
      </c>
      <c r="W171" s="1">
        <v>0.7236633319601542</v>
      </c>
      <c r="X171">
        <v>58056.89</v>
      </c>
      <c r="Y171" s="1">
        <v>-0.16165830264936315</v>
      </c>
      <c r="Z171" s="1">
        <v>68923.039999999994</v>
      </c>
      <c r="AA171" s="1">
        <v>2.1586934208041617E-2</v>
      </c>
      <c r="AB171" s="1">
        <v>145209.25</v>
      </c>
      <c r="AC171" s="1">
        <v>0.15019851974428269</v>
      </c>
      <c r="AD171" s="1">
        <v>9806.02</v>
      </c>
      <c r="AE171" s="1">
        <v>-1.6224872241693553</v>
      </c>
      <c r="AF171" s="1">
        <v>27223.61</v>
      </c>
      <c r="AG171" s="1">
        <v>0.19655565131925548</v>
      </c>
      <c r="AH171" s="1">
        <v>29898.35</v>
      </c>
      <c r="AI171" s="1">
        <v>0.64383866975936099</v>
      </c>
      <c r="AJ171" s="1">
        <v>11.4</v>
      </c>
      <c r="AK171" s="1">
        <v>3.25</v>
      </c>
      <c r="AL171" s="1">
        <v>3.91385232837851</v>
      </c>
      <c r="AM171" s="1">
        <v>4106.916666666667</v>
      </c>
      <c r="AN171" s="1">
        <v>8.3204278231898705</v>
      </c>
      <c r="AO171">
        <v>-0.6</v>
      </c>
      <c r="AP171">
        <v>102.5</v>
      </c>
      <c r="AQ171">
        <v>101.4</v>
      </c>
      <c r="AR171">
        <v>0</v>
      </c>
      <c r="AS171">
        <v>1</v>
      </c>
      <c r="AT171">
        <v>0</v>
      </c>
      <c r="AU171">
        <v>1</v>
      </c>
      <c r="AV171">
        <v>0</v>
      </c>
      <c r="AW171">
        <v>0</v>
      </c>
      <c r="AX171">
        <v>-1.1651522733319082</v>
      </c>
      <c r="AY171">
        <v>0.47496003829997863</v>
      </c>
      <c r="AZ171">
        <f>AR171*AT171</f>
        <v>0</v>
      </c>
      <c r="BA171">
        <f t="shared" si="4"/>
        <v>1</v>
      </c>
    </row>
    <row r="172" spans="1:53" x14ac:dyDescent="0.2">
      <c r="A172" s="2">
        <v>44743</v>
      </c>
      <c r="B172" s="1">
        <v>9691.093283696162</v>
      </c>
      <c r="C172" s="1">
        <v>9.2117947276967307</v>
      </c>
      <c r="D172" s="1">
        <v>10036.533643590883</v>
      </c>
      <c r="E172" s="1">
        <v>5.4216413157288867E-2</v>
      </c>
      <c r="F172">
        <v>79462.39</v>
      </c>
      <c r="G172" s="1">
        <v>0.3154356087112784</v>
      </c>
      <c r="H172">
        <v>60237.69</v>
      </c>
      <c r="I172" s="1">
        <v>0.43956664007445473</v>
      </c>
      <c r="J172">
        <v>25555.88</v>
      </c>
      <c r="K172" s="1">
        <v>3.6157955737908101E-2</v>
      </c>
      <c r="L172" s="1">
        <v>859194.16</v>
      </c>
      <c r="M172" s="1">
        <v>0.27516586479086752</v>
      </c>
      <c r="N172" s="1">
        <v>76066.759999999995</v>
      </c>
      <c r="O172" s="1">
        <v>-1.4569651056224699</v>
      </c>
      <c r="P172" s="1">
        <v>32027.62</v>
      </c>
      <c r="Q172" s="1">
        <v>0.23168989282065927</v>
      </c>
      <c r="R172">
        <v>607028.93999999994</v>
      </c>
      <c r="S172" s="1">
        <v>0.29271358928778973</v>
      </c>
      <c r="T172">
        <v>55918.75</v>
      </c>
      <c r="U172" s="1">
        <v>-1.5620017496661267</v>
      </c>
      <c r="V172">
        <v>23279.5</v>
      </c>
      <c r="W172" s="1">
        <v>0.2998152152533507</v>
      </c>
      <c r="X172">
        <v>66087.03</v>
      </c>
      <c r="Y172" s="1">
        <v>-0.62331003233409055</v>
      </c>
      <c r="Z172" s="1">
        <v>78177.97</v>
      </c>
      <c r="AA172" s="1">
        <v>-0.37860225244537238</v>
      </c>
      <c r="AB172" s="1">
        <v>158458.85999999999</v>
      </c>
      <c r="AC172" s="1">
        <v>-8.1770211590239936E-2</v>
      </c>
      <c r="AD172" s="1">
        <v>11030.32</v>
      </c>
      <c r="AE172" s="1">
        <v>-1.9027774465248157</v>
      </c>
      <c r="AF172" s="1">
        <v>31495.32</v>
      </c>
      <c r="AG172" s="1">
        <v>6.1684111720042038E-3</v>
      </c>
      <c r="AH172" s="1">
        <v>32536.52</v>
      </c>
      <c r="AI172" s="1">
        <v>0.45232446185933933</v>
      </c>
      <c r="AJ172" s="1">
        <v>12</v>
      </c>
      <c r="AK172" s="1">
        <v>3.25</v>
      </c>
      <c r="AL172" s="1">
        <v>6.1734413455269896</v>
      </c>
      <c r="AM172" s="1">
        <v>4106.916666666667</v>
      </c>
      <c r="AN172" s="1">
        <v>8.3204278231898705</v>
      </c>
      <c r="AO172">
        <v>-0.6</v>
      </c>
      <c r="AP172">
        <v>102.7</v>
      </c>
      <c r="AQ172">
        <v>100.7</v>
      </c>
      <c r="AR172">
        <v>0</v>
      </c>
      <c r="AS172">
        <v>1</v>
      </c>
      <c r="AT172">
        <v>0</v>
      </c>
      <c r="AU172">
        <v>1</v>
      </c>
      <c r="AV172">
        <v>0</v>
      </c>
      <c r="AW172">
        <v>0</v>
      </c>
      <c r="AX172">
        <v>-1.5620017496661267</v>
      </c>
      <c r="AY172">
        <v>0.3154356087112784</v>
      </c>
      <c r="AZ172">
        <f>AR172*AT172</f>
        <v>0</v>
      </c>
      <c r="BA172">
        <f t="shared" si="4"/>
        <v>1</v>
      </c>
    </row>
    <row r="173" spans="1:53" x14ac:dyDescent="0.2">
      <c r="A173" s="2">
        <v>44774</v>
      </c>
      <c r="B173" s="1">
        <v>9770.0681758189749</v>
      </c>
      <c r="C173" s="1">
        <v>9.2046394819380009</v>
      </c>
      <c r="D173" s="1">
        <v>10118.983809159254</v>
      </c>
      <c r="E173" s="1">
        <v>-0.115782551503453</v>
      </c>
      <c r="F173">
        <v>90808.86</v>
      </c>
      <c r="G173" s="1">
        <v>0.16562624889890357</v>
      </c>
      <c r="H173">
        <v>68877.8</v>
      </c>
      <c r="I173" s="1">
        <v>0.27448329765556395</v>
      </c>
      <c r="J173">
        <v>29315.39</v>
      </c>
      <c r="K173" s="1">
        <v>-3.5070955702643916E-2</v>
      </c>
      <c r="L173" s="1">
        <v>868648.52</v>
      </c>
      <c r="M173" s="1">
        <v>0.19288338930501017</v>
      </c>
      <c r="N173" s="1">
        <v>85061.83</v>
      </c>
      <c r="O173" s="1">
        <v>-1.7977006050468176</v>
      </c>
      <c r="P173" s="1">
        <v>36861.14</v>
      </c>
      <c r="Q173" s="1">
        <v>-0.1949507023976679</v>
      </c>
      <c r="R173">
        <v>613604.38</v>
      </c>
      <c r="S173" s="1">
        <v>0.2047766983107378</v>
      </c>
      <c r="T173">
        <v>62413.69</v>
      </c>
      <c r="U173" s="1">
        <v>-1.9316653147766814</v>
      </c>
      <c r="V173">
        <v>26737.46</v>
      </c>
      <c r="W173" s="1">
        <v>-0.1444963307259968</v>
      </c>
      <c r="X173">
        <v>74402.559999999998</v>
      </c>
      <c r="Y173" s="1">
        <v>-1.040453048972074</v>
      </c>
      <c r="Z173" s="1">
        <v>87890.4</v>
      </c>
      <c r="AA173" s="1">
        <v>-0.74209368722926594</v>
      </c>
      <c r="AB173" s="1">
        <v>171494.5</v>
      </c>
      <c r="AC173" s="1">
        <v>-0.30479871330617436</v>
      </c>
      <c r="AD173" s="1">
        <v>12279.83</v>
      </c>
      <c r="AE173" s="1">
        <v>-2.1741569881838743</v>
      </c>
      <c r="AF173" s="1">
        <v>35771.089999999997</v>
      </c>
      <c r="AG173" s="1">
        <v>-0.18908112268777347</v>
      </c>
      <c r="AH173" s="1">
        <v>35218.42</v>
      </c>
      <c r="AI173" s="1">
        <v>0.27443973173471603</v>
      </c>
      <c r="AJ173" s="1">
        <v>12.2</v>
      </c>
      <c r="AK173" s="1">
        <v>3.25</v>
      </c>
      <c r="AL173" s="1">
        <v>6.1734413455269896</v>
      </c>
      <c r="AM173" s="1">
        <v>4106.916666666667</v>
      </c>
      <c r="AN173" s="1">
        <v>8.3204278231898705</v>
      </c>
      <c r="AO173">
        <v>-0.6</v>
      </c>
      <c r="AP173">
        <v>102.5</v>
      </c>
      <c r="AQ173">
        <v>100</v>
      </c>
      <c r="AR173">
        <v>0</v>
      </c>
      <c r="AS173">
        <v>1</v>
      </c>
      <c r="AT173">
        <v>0</v>
      </c>
      <c r="AU173">
        <v>1</v>
      </c>
      <c r="AV173">
        <v>0</v>
      </c>
      <c r="AW173">
        <v>0</v>
      </c>
      <c r="AX173">
        <v>-1.9316653147766814</v>
      </c>
      <c r="AY173">
        <v>0.16562624889890357</v>
      </c>
      <c r="AZ173">
        <f>AR173*AT173</f>
        <v>0</v>
      </c>
      <c r="BA173">
        <f t="shared" si="4"/>
        <v>1</v>
      </c>
    </row>
    <row r="174" spans="1:53" x14ac:dyDescent="0.2">
      <c r="A174" s="2">
        <v>44805</v>
      </c>
      <c r="B174" s="1">
        <v>9798.6594981824401</v>
      </c>
      <c r="C174" s="1">
        <v>9.1983453414102296</v>
      </c>
      <c r="D174" s="1">
        <v>10151.059659971757</v>
      </c>
      <c r="E174" s="1">
        <v>-0.25788799160525999</v>
      </c>
      <c r="F174">
        <v>103558.54</v>
      </c>
      <c r="G174" s="1">
        <v>2.2582385581737165E-2</v>
      </c>
      <c r="H174">
        <v>78556.05</v>
      </c>
      <c r="I174" s="1">
        <v>0.11635200456641219</v>
      </c>
      <c r="J174">
        <v>33311.730000000003</v>
      </c>
      <c r="K174" s="1">
        <v>-0.1014114116647027</v>
      </c>
      <c r="L174" s="1">
        <v>878919.41</v>
      </c>
      <c r="M174" s="1">
        <v>0.10852701661428393</v>
      </c>
      <c r="N174" s="1">
        <v>94767.26</v>
      </c>
      <c r="O174" s="1">
        <v>-2.1313053764922403</v>
      </c>
      <c r="P174" s="1">
        <v>40878.97</v>
      </c>
      <c r="Q174" s="1">
        <v>-0.59506707449204077</v>
      </c>
      <c r="R174">
        <v>621201.24</v>
      </c>
      <c r="S174" s="1">
        <v>0.11387221979816649</v>
      </c>
      <c r="T174">
        <v>69482.75</v>
      </c>
      <c r="U174" s="1">
        <v>-2.2963131384960325</v>
      </c>
      <c r="V174">
        <v>29595.360000000001</v>
      </c>
      <c r="W174" s="1">
        <v>-0.56457681685097927</v>
      </c>
      <c r="X174">
        <v>85758.17</v>
      </c>
      <c r="Y174" s="1">
        <v>-1.4083631045448022</v>
      </c>
      <c r="Z174" s="1">
        <v>101421.72</v>
      </c>
      <c r="AA174" s="1">
        <v>-1.0634597520305644</v>
      </c>
      <c r="AB174" s="1">
        <v>186083.96</v>
      </c>
      <c r="AC174" s="1">
        <v>-0.51824306028231848</v>
      </c>
      <c r="AD174" s="1">
        <v>13660.74</v>
      </c>
      <c r="AE174" s="1">
        <v>-2.4150089320931358</v>
      </c>
      <c r="AF174" s="1">
        <v>40568.31</v>
      </c>
      <c r="AG174" s="1">
        <v>-0.37759507914592766</v>
      </c>
      <c r="AH174" s="1">
        <v>38367.96</v>
      </c>
      <c r="AI174" s="1">
        <v>9.0827169763534665E-2</v>
      </c>
      <c r="AJ174" s="1">
        <v>12.1</v>
      </c>
      <c r="AK174" s="1">
        <v>3.25</v>
      </c>
      <c r="AL174" s="1">
        <v>6.1734413455269896</v>
      </c>
      <c r="AM174" s="1">
        <v>4106.916666666667</v>
      </c>
      <c r="AN174" s="1">
        <v>8.3204278231898705</v>
      </c>
      <c r="AO174">
        <v>-0.6</v>
      </c>
      <c r="AP174">
        <v>102.8</v>
      </c>
      <c r="AQ174">
        <v>96.9</v>
      </c>
      <c r="AR174">
        <v>0</v>
      </c>
      <c r="AS174">
        <v>1</v>
      </c>
      <c r="AT174">
        <v>0</v>
      </c>
      <c r="AU174">
        <v>1</v>
      </c>
      <c r="AV174">
        <v>0</v>
      </c>
      <c r="AW174">
        <v>0</v>
      </c>
      <c r="AX174">
        <v>-2.2963131384960325</v>
      </c>
      <c r="AY174">
        <v>2.2582385581737165E-2</v>
      </c>
      <c r="AZ174">
        <f>AR174*AT174</f>
        <v>0</v>
      </c>
      <c r="BA174">
        <f t="shared" si="4"/>
        <v>1</v>
      </c>
    </row>
    <row r="175" spans="1:53" x14ac:dyDescent="0.2">
      <c r="A175" s="2">
        <v>44835</v>
      </c>
      <c r="B175" s="1">
        <v>9788.8932372207091</v>
      </c>
      <c r="C175" s="1">
        <v>9.1927118537587944</v>
      </c>
      <c r="D175" s="1">
        <v>10140.014747788073</v>
      </c>
      <c r="E175" s="1">
        <v>-0.38001556547832993</v>
      </c>
      <c r="F175">
        <v>113945.3</v>
      </c>
      <c r="G175" s="1">
        <v>-0.10886004784251722</v>
      </c>
      <c r="H175">
        <v>86519.61</v>
      </c>
      <c r="I175" s="1">
        <v>-2.952660454521492E-2</v>
      </c>
      <c r="J175">
        <v>36653.17</v>
      </c>
      <c r="K175" s="1">
        <v>-0.15558550627622481</v>
      </c>
      <c r="L175" s="1">
        <v>888893.8</v>
      </c>
      <c r="M175" s="1">
        <v>2.1716713888620894E-2</v>
      </c>
      <c r="N175" s="1">
        <v>103721.71</v>
      </c>
      <c r="O175" s="1">
        <v>-2.4611600591277587</v>
      </c>
      <c r="P175" s="1">
        <v>46564.58</v>
      </c>
      <c r="Q175" s="1">
        <v>-0.96064200569485902</v>
      </c>
      <c r="R175">
        <v>628277.72</v>
      </c>
      <c r="S175" s="1">
        <v>2.2083688153689985E-2</v>
      </c>
      <c r="T175">
        <v>75934.149999999994</v>
      </c>
      <c r="U175" s="1">
        <v>-2.6529563493944028</v>
      </c>
      <c r="V175">
        <v>33771.43</v>
      </c>
      <c r="W175" s="1">
        <v>-0.94607419540393467</v>
      </c>
      <c r="X175">
        <v>94129.37</v>
      </c>
      <c r="Y175" s="1">
        <v>-1.7251332940291988</v>
      </c>
      <c r="Z175" s="1">
        <v>111179.29</v>
      </c>
      <c r="AA175" s="1">
        <v>-1.3406142441416515</v>
      </c>
      <c r="AB175" s="1">
        <v>197661.1</v>
      </c>
      <c r="AC175" s="1">
        <v>-0.71725535031880694</v>
      </c>
      <c r="AD175" s="1">
        <v>14786.32</v>
      </c>
      <c r="AE175" s="1">
        <v>-2.6285031230472597</v>
      </c>
      <c r="AF175" s="1">
        <v>44856.06</v>
      </c>
      <c r="AG175" s="1">
        <v>-0.55622727620842083</v>
      </c>
      <c r="AH175" s="1">
        <v>40751.120000000003</v>
      </c>
      <c r="AI175" s="1">
        <v>-7.3791004596472171E-2</v>
      </c>
      <c r="AJ175" s="1">
        <v>11.8</v>
      </c>
      <c r="AK175" s="1">
        <v>3.1</v>
      </c>
      <c r="AL175" s="1">
        <v>2.948302451615437</v>
      </c>
      <c r="AM175" s="1">
        <v>4106.916666666667</v>
      </c>
      <c r="AN175" s="1">
        <v>8.3204278231898705</v>
      </c>
      <c r="AO175">
        <v>-0.6</v>
      </c>
      <c r="AP175">
        <v>102.1</v>
      </c>
      <c r="AQ175">
        <v>91.3</v>
      </c>
      <c r="AR175">
        <v>0</v>
      </c>
      <c r="AS175">
        <v>1</v>
      </c>
      <c r="AT175">
        <v>0</v>
      </c>
      <c r="AU175">
        <v>1</v>
      </c>
      <c r="AV175">
        <v>0</v>
      </c>
      <c r="AW175">
        <v>0</v>
      </c>
      <c r="AX175">
        <v>-2.6529563493944028</v>
      </c>
      <c r="AY175">
        <v>-0.10886004784251722</v>
      </c>
      <c r="AZ175">
        <f>AR175*AT175</f>
        <v>0</v>
      </c>
      <c r="BA175">
        <f t="shared" si="4"/>
        <v>1</v>
      </c>
    </row>
    <row r="176" spans="1:53" x14ac:dyDescent="0.2">
      <c r="A176" s="2">
        <v>44866</v>
      </c>
      <c r="B176" s="1">
        <v>9785.3617911014971</v>
      </c>
      <c r="C176" s="1">
        <v>9.1877111331602048</v>
      </c>
      <c r="D176" s="1">
        <v>10142.198475101542</v>
      </c>
      <c r="E176" s="1">
        <v>-0.47952843935483075</v>
      </c>
      <c r="F176">
        <v>123863</v>
      </c>
      <c r="G176" s="1">
        <v>-0.23426764852883492</v>
      </c>
      <c r="H176">
        <v>94015.88</v>
      </c>
      <c r="I176" s="1">
        <v>-0.1692422964210559</v>
      </c>
      <c r="J176">
        <v>39551.58</v>
      </c>
      <c r="K176" s="1">
        <v>-0.20939095351956516</v>
      </c>
      <c r="L176" s="1">
        <v>896856.56</v>
      </c>
      <c r="M176" s="1">
        <v>-6.2966822186711069E-2</v>
      </c>
      <c r="N176" s="1">
        <v>111632.04</v>
      </c>
      <c r="O176" s="1">
        <v>-2.7595821886891247</v>
      </c>
      <c r="P176" s="1">
        <v>55708.82</v>
      </c>
      <c r="Q176" s="1">
        <v>-1.2600604126737005</v>
      </c>
      <c r="R176">
        <v>633915.74</v>
      </c>
      <c r="S176" s="1">
        <v>-6.7867151620974286E-2</v>
      </c>
      <c r="T176">
        <v>81734.350000000006</v>
      </c>
      <c r="U176" s="1">
        <v>-2.9757492261696585</v>
      </c>
      <c r="V176">
        <v>40441.54</v>
      </c>
      <c r="W176" s="1">
        <v>-1.2556976250323346</v>
      </c>
      <c r="X176">
        <v>102726.84</v>
      </c>
      <c r="Y176" s="1">
        <v>-2.0064113771651844</v>
      </c>
      <c r="Z176" s="1">
        <v>121250.08</v>
      </c>
      <c r="AA176" s="1">
        <v>-1.5879579841648777</v>
      </c>
      <c r="AB176" s="1">
        <v>209094.75</v>
      </c>
      <c r="AC176" s="1">
        <v>-0.91032142730613652</v>
      </c>
      <c r="AD176" s="1">
        <v>15823.21</v>
      </c>
      <c r="AE176" s="1">
        <v>-2.8170205094738976</v>
      </c>
      <c r="AF176" s="1">
        <v>48993.84</v>
      </c>
      <c r="AG176" s="1">
        <v>-0.73180098901833757</v>
      </c>
      <c r="AH176" s="1">
        <v>43267.47</v>
      </c>
      <c r="AI176" s="1">
        <v>-0.22911363208044999</v>
      </c>
      <c r="AJ176" s="1">
        <v>12.4</v>
      </c>
      <c r="AK176" s="1">
        <v>3.1</v>
      </c>
      <c r="AL176" s="1">
        <v>2.948302451615437</v>
      </c>
      <c r="AM176" s="1">
        <v>4106.916666666667</v>
      </c>
      <c r="AN176" s="1">
        <v>8.3204278231898705</v>
      </c>
      <c r="AO176">
        <v>-0.6</v>
      </c>
      <c r="AP176">
        <v>101.6</v>
      </c>
      <c r="AQ176">
        <v>90</v>
      </c>
      <c r="AR176">
        <v>0</v>
      </c>
      <c r="AS176">
        <v>1</v>
      </c>
      <c r="AT176">
        <v>1</v>
      </c>
      <c r="AU176">
        <v>0</v>
      </c>
      <c r="AV176">
        <v>0</v>
      </c>
      <c r="AW176">
        <v>0</v>
      </c>
      <c r="AX176">
        <v>0</v>
      </c>
      <c r="AY176">
        <v>0</v>
      </c>
      <c r="AZ176">
        <f>AR176*AT176</f>
        <v>0</v>
      </c>
      <c r="BA176">
        <f t="shared" si="4"/>
        <v>0</v>
      </c>
    </row>
    <row r="177" spans="1:53" x14ac:dyDescent="0.2">
      <c r="A177" s="2">
        <v>44896</v>
      </c>
      <c r="B177" s="1">
        <v>9813.817144959663</v>
      </c>
      <c r="C177" s="1">
        <v>9.1831423847396909</v>
      </c>
      <c r="D177" s="1">
        <v>10184.620779869958</v>
      </c>
      <c r="E177" s="1">
        <v>-0.56524188441844847</v>
      </c>
      <c r="F177">
        <v>132895.41</v>
      </c>
      <c r="G177" s="1">
        <v>-0.35878453197591426</v>
      </c>
      <c r="H177">
        <v>100646.38</v>
      </c>
      <c r="I177" s="1">
        <v>-0.30720069720799226</v>
      </c>
      <c r="J177">
        <v>41030.01</v>
      </c>
      <c r="K177" s="1">
        <v>-0.2598340080919424</v>
      </c>
      <c r="L177" s="1">
        <v>904999.26</v>
      </c>
      <c r="M177" s="1">
        <v>-0.14839559573313402</v>
      </c>
      <c r="N177" s="1">
        <v>120587.07</v>
      </c>
      <c r="O177" s="1">
        <v>-3.0588101189759147</v>
      </c>
      <c r="P177" s="1">
        <v>86222.22</v>
      </c>
      <c r="Q177" s="1">
        <v>-1.5559411196496569</v>
      </c>
      <c r="R177">
        <v>639695.93999999994</v>
      </c>
      <c r="S177" s="1">
        <v>-0.1579204751996014</v>
      </c>
      <c r="T177">
        <v>88135.08</v>
      </c>
      <c r="U177" s="1">
        <v>-3.2952747691441071</v>
      </c>
      <c r="V177">
        <v>62539.25</v>
      </c>
      <c r="W177" s="1">
        <v>-1.5553730516820878</v>
      </c>
      <c r="X177">
        <v>114630.65</v>
      </c>
      <c r="Y177" s="1">
        <v>-2.2724752540071709</v>
      </c>
      <c r="Z177" s="1">
        <v>135836.89000000001</v>
      </c>
      <c r="AA177" s="1">
        <v>-1.8256449968950059</v>
      </c>
      <c r="AB177" s="1">
        <v>222139.65</v>
      </c>
      <c r="AC177" s="1">
        <v>-1.1062192506460975</v>
      </c>
      <c r="AD177" s="1">
        <v>17387.560000000001</v>
      </c>
      <c r="AE177" s="1">
        <v>-2.9994066790668863</v>
      </c>
      <c r="AF177" s="1">
        <v>52940.2</v>
      </c>
      <c r="AG177" s="1">
        <v>-0.92960469332615747</v>
      </c>
      <c r="AH177" s="1">
        <v>46652.94</v>
      </c>
      <c r="AI177" s="1">
        <v>-0.39740888288775106</v>
      </c>
      <c r="AJ177" s="1">
        <v>11.8</v>
      </c>
      <c r="AK177" s="1">
        <v>3.1</v>
      </c>
      <c r="AL177" s="1">
        <v>2.948302451615437</v>
      </c>
      <c r="AM177" s="1">
        <v>4106.916666666667</v>
      </c>
      <c r="AN177" s="1">
        <v>8.3204278231898705</v>
      </c>
      <c r="AO177">
        <v>-0.6</v>
      </c>
      <c r="AP177">
        <v>101.8</v>
      </c>
      <c r="AQ177">
        <v>91</v>
      </c>
      <c r="AR177">
        <v>0</v>
      </c>
      <c r="AS177">
        <v>1</v>
      </c>
      <c r="AT177">
        <v>1</v>
      </c>
      <c r="AU177">
        <v>0</v>
      </c>
      <c r="AV177">
        <v>0</v>
      </c>
      <c r="AW177">
        <v>0</v>
      </c>
      <c r="AX177">
        <v>0</v>
      </c>
      <c r="AY177">
        <v>0</v>
      </c>
      <c r="AZ177">
        <f>AR177*AT177</f>
        <v>0</v>
      </c>
      <c r="BA177">
        <f t="shared" si="4"/>
        <v>0</v>
      </c>
    </row>
    <row r="178" spans="1:53" x14ac:dyDescent="0.2">
      <c r="A178" s="2">
        <v>44958</v>
      </c>
      <c r="B178" s="1">
        <v>10208.638960036582</v>
      </c>
      <c r="C178" s="1">
        <v>9.1794234301909814</v>
      </c>
      <c r="D178" s="1">
        <v>10557.97</v>
      </c>
      <c r="E178" s="1">
        <v>-0.63779859759634394</v>
      </c>
      <c r="F178">
        <v>13669.25</v>
      </c>
      <c r="G178" s="1">
        <v>-0.47162339554923</v>
      </c>
      <c r="H178">
        <v>10272.6</v>
      </c>
      <c r="I178" s="1">
        <v>-0.43413514333660913</v>
      </c>
      <c r="J178">
        <v>3976.59</v>
      </c>
      <c r="K178" s="1">
        <v>-0.29138613448110895</v>
      </c>
      <c r="L178" s="1">
        <v>750239.55</v>
      </c>
      <c r="M178" s="1">
        <v>-0.23160787040505948</v>
      </c>
      <c r="N178" s="1">
        <v>13567.23</v>
      </c>
      <c r="O178" s="1">
        <v>-3.3425451851881607</v>
      </c>
      <c r="P178" s="1">
        <v>13177.78</v>
      </c>
      <c r="Q178" s="1">
        <v>-1.7682354639725313</v>
      </c>
      <c r="R178">
        <v>527695.21</v>
      </c>
      <c r="S178" s="1">
        <v>-0.2444883448468021</v>
      </c>
      <c r="T178">
        <v>9891.0400000000009</v>
      </c>
      <c r="U178" s="1">
        <v>-3.5954793753386838</v>
      </c>
      <c r="V178">
        <v>9781.5</v>
      </c>
      <c r="W178" s="1">
        <v>-1.7649985035960916</v>
      </c>
      <c r="X178">
        <v>13387.18</v>
      </c>
      <c r="Y178" s="1">
        <v>-2.5173438925573381</v>
      </c>
      <c r="Z178">
        <v>15132.84</v>
      </c>
      <c r="AA178" s="1">
        <v>-2.0489876370851849</v>
      </c>
      <c r="AB178" s="1">
        <v>71255.83</v>
      </c>
      <c r="AC178" s="1">
        <v>-1.2884183268138867</v>
      </c>
      <c r="AD178" t="s">
        <v>34</v>
      </c>
      <c r="AE178" s="1">
        <v>-3.1429926617371167</v>
      </c>
      <c r="AF178" s="1">
        <v>6341.77</v>
      </c>
      <c r="AG178" s="1">
        <v>-1.1294185766685545</v>
      </c>
      <c r="AH178" s="1">
        <v>15254.85</v>
      </c>
      <c r="AI178" s="1">
        <v>-0.54957484016177893</v>
      </c>
      <c r="AJ178" s="1">
        <v>12.9</v>
      </c>
      <c r="AK178" s="1">
        <v>3.1</v>
      </c>
      <c r="AL178" s="1">
        <v>4.97</v>
      </c>
      <c r="AM178" s="1">
        <v>4106.916666666667</v>
      </c>
      <c r="AN178" s="1">
        <v>8.3204278231898705</v>
      </c>
      <c r="AO178">
        <v>-0.6</v>
      </c>
      <c r="AP178">
        <v>101</v>
      </c>
      <c r="AQ178">
        <v>93.1</v>
      </c>
      <c r="AR178">
        <v>0</v>
      </c>
      <c r="AS178">
        <v>1</v>
      </c>
      <c r="AT178">
        <v>1</v>
      </c>
      <c r="AU178">
        <v>0</v>
      </c>
      <c r="AV178">
        <v>0</v>
      </c>
      <c r="AW178">
        <v>0</v>
      </c>
      <c r="AX178">
        <v>0</v>
      </c>
      <c r="AY178">
        <v>0</v>
      </c>
      <c r="AZ178">
        <f>AR178*AT178</f>
        <v>0</v>
      </c>
      <c r="BA178">
        <f t="shared" si="4"/>
        <v>0</v>
      </c>
    </row>
    <row r="179" spans="1:53" x14ac:dyDescent="0.2">
      <c r="A179" s="2">
        <v>44987</v>
      </c>
      <c r="B179" s="1">
        <v>10200.155347638762</v>
      </c>
      <c r="C179" s="1">
        <v>9.1827239897614064</v>
      </c>
      <c r="D179" s="1">
        <v>10531.705178278178</v>
      </c>
      <c r="E179" s="1">
        <v>-0.6139385678023751</v>
      </c>
      <c r="F179" t="s">
        <v>35</v>
      </c>
      <c r="G179" s="1">
        <v>-0.56189971537496497</v>
      </c>
      <c r="H179">
        <v>19767.03</v>
      </c>
      <c r="I179" s="1">
        <v>-0.51579659809801504</v>
      </c>
      <c r="J179">
        <v>8173.33</v>
      </c>
      <c r="K179" s="1">
        <v>-0.24272685388139409</v>
      </c>
      <c r="L179">
        <v>764577.16</v>
      </c>
      <c r="M179" s="1">
        <v>-0.27341157913205705</v>
      </c>
      <c r="N179">
        <v>24121.15</v>
      </c>
      <c r="O179" s="1">
        <v>-3.3144998529524856</v>
      </c>
      <c r="P179">
        <v>19422.12</v>
      </c>
      <c r="Q179" s="1">
        <v>-1.5951385330350099</v>
      </c>
      <c r="R179">
        <v>538214.32999999996</v>
      </c>
      <c r="S179" s="1">
        <v>-0.29115952015367508</v>
      </c>
      <c r="T179">
        <v>17719.09</v>
      </c>
      <c r="U179" s="1">
        <v>-3.5293349154595344</v>
      </c>
      <c r="V179">
        <v>14395.91</v>
      </c>
      <c r="W179" s="1">
        <v>-1.5724421011060061</v>
      </c>
      <c r="X179">
        <v>26251.39</v>
      </c>
      <c r="Y179" s="1">
        <v>-2.3833668643701524</v>
      </c>
      <c r="Z179">
        <v>29945.74</v>
      </c>
      <c r="AA179" s="1">
        <v>-1.9901531182449324</v>
      </c>
      <c r="AB179">
        <v>87921.82</v>
      </c>
      <c r="AC179" s="1">
        <v>-1.4125204563085048</v>
      </c>
      <c r="AD179">
        <v>4994.6899999999996</v>
      </c>
      <c r="AE179" s="1">
        <v>-3.0692890707690355</v>
      </c>
      <c r="AF179">
        <v>10170.879999999999</v>
      </c>
      <c r="AG179" s="1">
        <v>-1.2696318471257966</v>
      </c>
      <c r="AH179">
        <v>18124.59</v>
      </c>
      <c r="AI179" s="1">
        <v>-0.63728510800114868</v>
      </c>
      <c r="AJ179" s="1">
        <v>12.7</v>
      </c>
      <c r="AK179" s="1">
        <v>3.1</v>
      </c>
      <c r="AL179" s="1">
        <v>4.97</v>
      </c>
      <c r="AM179" s="1">
        <v>4106.916666666667</v>
      </c>
      <c r="AN179" s="1">
        <v>8.3204278231898705</v>
      </c>
      <c r="AO179">
        <v>-0.6</v>
      </c>
      <c r="AP179">
        <v>100.7</v>
      </c>
      <c r="AQ179">
        <v>93.5</v>
      </c>
      <c r="AR179">
        <v>0</v>
      </c>
      <c r="AS179">
        <v>1</v>
      </c>
      <c r="AT179">
        <v>1</v>
      </c>
      <c r="AU179">
        <v>0</v>
      </c>
      <c r="AV179">
        <v>0</v>
      </c>
      <c r="AW179">
        <v>0</v>
      </c>
      <c r="AX179">
        <v>0</v>
      </c>
      <c r="AY179">
        <v>0</v>
      </c>
      <c r="AZ179">
        <f>AR179*AT179</f>
        <v>0</v>
      </c>
      <c r="BA179">
        <f t="shared" si="4"/>
        <v>0</v>
      </c>
    </row>
  </sheetData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8EEF34-9D67-5045-A280-B19ADBB0FE7B}">
  <dimension ref="A1:R180"/>
  <sheetViews>
    <sheetView tabSelected="1" workbookViewId="0">
      <selection activeCell="G17" sqref="G17:G19"/>
    </sheetView>
  </sheetViews>
  <sheetFormatPr baseColWidth="10" defaultRowHeight="16" x14ac:dyDescent="0.2"/>
  <cols>
    <col min="2" max="2" width="70.33203125" customWidth="1"/>
  </cols>
  <sheetData>
    <row r="1" spans="1:14" x14ac:dyDescent="0.2">
      <c r="A1" t="s">
        <v>37</v>
      </c>
    </row>
    <row r="2" spans="1:14" x14ac:dyDescent="0.2">
      <c r="A2" t="s">
        <v>38</v>
      </c>
      <c r="C2" t="s">
        <v>39</v>
      </c>
      <c r="E2" t="s">
        <v>40</v>
      </c>
      <c r="F2" t="s">
        <v>41</v>
      </c>
      <c r="G2" t="s">
        <v>42</v>
      </c>
      <c r="H2" t="s">
        <v>105</v>
      </c>
      <c r="J2" t="s">
        <v>94</v>
      </c>
      <c r="M2" t="s">
        <v>95</v>
      </c>
    </row>
    <row r="3" spans="1:14" x14ac:dyDescent="0.2">
      <c r="C3" t="s">
        <v>43</v>
      </c>
      <c r="D3" t="s">
        <v>44</v>
      </c>
      <c r="E3" t="s">
        <v>45</v>
      </c>
      <c r="H3" t="s">
        <v>106</v>
      </c>
      <c r="I3" t="s">
        <v>107</v>
      </c>
      <c r="J3" t="s">
        <v>108</v>
      </c>
      <c r="K3" t="s">
        <v>109</v>
      </c>
      <c r="L3" t="s">
        <v>110</v>
      </c>
      <c r="M3" t="s">
        <v>96</v>
      </c>
      <c r="N3" t="s">
        <v>97</v>
      </c>
    </row>
    <row r="4" spans="1:14" x14ac:dyDescent="0.2">
      <c r="A4">
        <v>1</v>
      </c>
      <c r="B4" t="s">
        <v>46</v>
      </c>
      <c r="C4">
        <v>-12.989000000000001</v>
      </c>
      <c r="D4">
        <v>3.77</v>
      </c>
      <c r="F4">
        <v>-3.4449999999999998</v>
      </c>
      <c r="G4" t="s">
        <v>47</v>
      </c>
      <c r="H4">
        <v>-20.431999999999999</v>
      </c>
      <c r="I4">
        <v>-5.5449999999999999</v>
      </c>
    </row>
    <row r="5" spans="1:14" x14ac:dyDescent="0.2">
      <c r="B5" t="s">
        <v>20</v>
      </c>
      <c r="C5">
        <v>-3.0000000000000001E-3</v>
      </c>
      <c r="D5">
        <v>0.01</v>
      </c>
      <c r="E5">
        <v>-2.5000000000000001E-2</v>
      </c>
      <c r="F5">
        <v>-0.26700000000000002</v>
      </c>
      <c r="G5">
        <v>0.79</v>
      </c>
      <c r="H5">
        <v>-2.1999999999999999E-2</v>
      </c>
      <c r="I5">
        <v>1.7000000000000001E-2</v>
      </c>
      <c r="J5">
        <v>0.56899999999999995</v>
      </c>
      <c r="K5">
        <v>-2.1000000000000001E-2</v>
      </c>
      <c r="L5">
        <v>-1.0999999999999999E-2</v>
      </c>
      <c r="M5">
        <v>0.217</v>
      </c>
      <c r="N5">
        <v>4.6070000000000002</v>
      </c>
    </row>
    <row r="6" spans="1:14" x14ac:dyDescent="0.2">
      <c r="B6" t="s">
        <v>23</v>
      </c>
      <c r="C6">
        <v>8.7999999999999995E-2</v>
      </c>
      <c r="D6">
        <v>2.4E-2</v>
      </c>
      <c r="E6">
        <v>0.33200000000000002</v>
      </c>
      <c r="F6">
        <v>3.706</v>
      </c>
      <c r="G6" t="s">
        <v>47</v>
      </c>
      <c r="H6">
        <v>4.1000000000000002E-2</v>
      </c>
      <c r="I6">
        <v>0.13500000000000001</v>
      </c>
      <c r="J6">
        <v>0.33800000000000002</v>
      </c>
      <c r="K6">
        <v>0.27800000000000002</v>
      </c>
      <c r="L6">
        <v>0.159</v>
      </c>
      <c r="M6">
        <v>0.23</v>
      </c>
      <c r="N6">
        <v>4.343</v>
      </c>
    </row>
    <row r="7" spans="1:14" x14ac:dyDescent="0.2">
      <c r="B7" t="s">
        <v>22</v>
      </c>
      <c r="C7">
        <v>1.117</v>
      </c>
      <c r="D7">
        <v>0.38600000000000001</v>
      </c>
      <c r="E7">
        <v>0.73499999999999999</v>
      </c>
      <c r="F7">
        <v>2.8969999999999998</v>
      </c>
      <c r="G7">
        <v>4.0000000000000001E-3</v>
      </c>
      <c r="H7">
        <v>0.35599999999999998</v>
      </c>
      <c r="I7">
        <v>1.879</v>
      </c>
      <c r="J7">
        <v>-0.55200000000000005</v>
      </c>
      <c r="K7">
        <v>0.221</v>
      </c>
      <c r="L7">
        <v>0.125</v>
      </c>
      <c r="M7">
        <v>2.9000000000000001E-2</v>
      </c>
      <c r="N7">
        <v>34.792000000000002</v>
      </c>
    </row>
    <row r="8" spans="1:14" x14ac:dyDescent="0.2">
      <c r="B8" t="s">
        <v>18</v>
      </c>
      <c r="C8">
        <v>5.6000000000000001E-2</v>
      </c>
      <c r="D8">
        <v>1.6E-2</v>
      </c>
      <c r="E8">
        <v>0.45800000000000002</v>
      </c>
      <c r="F8">
        <v>3.4649999999999999</v>
      </c>
      <c r="G8" t="s">
        <v>47</v>
      </c>
      <c r="H8">
        <v>2.4E-2</v>
      </c>
      <c r="I8">
        <v>8.7999999999999995E-2</v>
      </c>
      <c r="J8">
        <v>0.28199999999999997</v>
      </c>
      <c r="K8">
        <v>0.26100000000000001</v>
      </c>
      <c r="L8">
        <v>0.14899999999999999</v>
      </c>
      <c r="M8">
        <v>0.106</v>
      </c>
      <c r="N8">
        <v>9.452</v>
      </c>
    </row>
    <row r="9" spans="1:14" x14ac:dyDescent="0.2">
      <c r="B9" t="s">
        <v>19</v>
      </c>
      <c r="C9">
        <v>0.47199999999999998</v>
      </c>
      <c r="D9">
        <v>0.154</v>
      </c>
      <c r="E9">
        <v>0.55100000000000005</v>
      </c>
      <c r="F9">
        <v>3.0720000000000001</v>
      </c>
      <c r="G9">
        <v>2E-3</v>
      </c>
      <c r="H9">
        <v>0.16900000000000001</v>
      </c>
      <c r="I9">
        <v>0.77500000000000002</v>
      </c>
      <c r="J9">
        <v>0.51600000000000001</v>
      </c>
      <c r="K9">
        <v>0.23300000000000001</v>
      </c>
      <c r="L9">
        <v>0.13200000000000001</v>
      </c>
      <c r="M9">
        <v>5.8000000000000003E-2</v>
      </c>
      <c r="N9">
        <v>17.373999999999999</v>
      </c>
    </row>
    <row r="10" spans="1:14" x14ac:dyDescent="0.2">
      <c r="B10" t="s">
        <v>48</v>
      </c>
    </row>
    <row r="12" spans="1:14" x14ac:dyDescent="0.2">
      <c r="A12" t="s">
        <v>49</v>
      </c>
      <c r="B12">
        <v>2.1999999999999999E-2</v>
      </c>
      <c r="C12">
        <v>0.01</v>
      </c>
      <c r="D12">
        <v>0.16700000000000001</v>
      </c>
      <c r="E12">
        <v>2.1779999999999999</v>
      </c>
      <c r="F12">
        <v>3.1E-2</v>
      </c>
      <c r="G12">
        <v>2E-3</v>
      </c>
      <c r="H12">
        <v>4.2000000000000003E-2</v>
      </c>
      <c r="I12">
        <v>0.53500000000000003</v>
      </c>
      <c r="J12">
        <v>0.16800000000000001</v>
      </c>
      <c r="K12">
        <v>9.4E-2</v>
      </c>
      <c r="L12">
        <v>0.313</v>
      </c>
      <c r="M12">
        <v>3.198</v>
      </c>
    </row>
    <row r="13" spans="1:14" x14ac:dyDescent="0.2">
      <c r="B13" t="s">
        <v>65</v>
      </c>
      <c r="C13">
        <v>0.44900000000000001</v>
      </c>
      <c r="D13">
        <v>0.157</v>
      </c>
      <c r="E13">
        <v>0.747</v>
      </c>
      <c r="F13">
        <v>2.867</v>
      </c>
      <c r="G13">
        <v>5.0000000000000001E-3</v>
      </c>
      <c r="H13">
        <v>0.14000000000000001</v>
      </c>
      <c r="I13">
        <v>0.75900000000000001</v>
      </c>
      <c r="J13">
        <v>0.66900000000000004</v>
      </c>
      <c r="K13">
        <v>0.218</v>
      </c>
      <c r="L13">
        <v>0.123</v>
      </c>
      <c r="M13">
        <v>2.7E-2</v>
      </c>
      <c r="N13">
        <v>36.716000000000001</v>
      </c>
    </row>
    <row r="14" spans="1:14" x14ac:dyDescent="0.2">
      <c r="B14" t="s">
        <v>73</v>
      </c>
      <c r="C14">
        <v>-0.1</v>
      </c>
      <c r="D14">
        <v>3.7999999999999999E-2</v>
      </c>
      <c r="E14">
        <v>-0.188</v>
      </c>
      <c r="F14">
        <v>-2.6360000000000001</v>
      </c>
      <c r="G14">
        <v>8.9999999999999993E-3</v>
      </c>
      <c r="H14">
        <v>-0.17399999999999999</v>
      </c>
      <c r="I14">
        <v>-2.5000000000000001E-2</v>
      </c>
      <c r="J14">
        <v>0.39400000000000002</v>
      </c>
      <c r="K14">
        <v>-0.20200000000000001</v>
      </c>
      <c r="L14">
        <v>-0.113</v>
      </c>
      <c r="M14">
        <v>0.36299999999999999</v>
      </c>
      <c r="N14">
        <v>2.7559999999999998</v>
      </c>
    </row>
    <row r="15" spans="1:14" x14ac:dyDescent="0.2">
      <c r="B15" t="s">
        <v>72</v>
      </c>
      <c r="C15">
        <v>9.4E-2</v>
      </c>
      <c r="D15">
        <v>6.5000000000000002E-2</v>
      </c>
      <c r="E15">
        <v>0.23899999999999999</v>
      </c>
      <c r="F15">
        <v>1.446</v>
      </c>
      <c r="G15">
        <v>0.15</v>
      </c>
      <c r="H15">
        <v>-3.4000000000000002E-2</v>
      </c>
      <c r="I15">
        <v>0.221</v>
      </c>
      <c r="J15">
        <v>0.71699999999999997</v>
      </c>
      <c r="K15">
        <v>0.112</v>
      </c>
      <c r="L15">
        <v>6.2E-2</v>
      </c>
      <c r="M15">
        <v>6.8000000000000005E-2</v>
      </c>
      <c r="N15">
        <v>14.726000000000001</v>
      </c>
    </row>
    <row r="16" spans="1:14" x14ac:dyDescent="0.2">
      <c r="B16" t="s">
        <v>26</v>
      </c>
      <c r="C16">
        <v>-3.0000000000000001E-3</v>
      </c>
      <c r="D16">
        <v>0.105</v>
      </c>
      <c r="E16">
        <v>-2E-3</v>
      </c>
      <c r="F16">
        <v>-2.5999999999999999E-2</v>
      </c>
      <c r="G16">
        <v>0.97899999999999998</v>
      </c>
      <c r="H16">
        <v>-0.21099999999999999</v>
      </c>
      <c r="I16">
        <v>0.20599999999999999</v>
      </c>
      <c r="J16">
        <v>0.36099999999999999</v>
      </c>
      <c r="K16">
        <v>-2E-3</v>
      </c>
      <c r="L16">
        <v>-1E-3</v>
      </c>
      <c r="M16">
        <v>0.27700000000000002</v>
      </c>
      <c r="N16">
        <v>3.6059999999999999</v>
      </c>
    </row>
    <row r="17" spans="1:14" x14ac:dyDescent="0.2">
      <c r="B17" t="s">
        <v>36</v>
      </c>
      <c r="C17">
        <v>-0.44400000000000001</v>
      </c>
      <c r="D17">
        <v>0.184</v>
      </c>
      <c r="E17">
        <v>-0.32500000000000001</v>
      </c>
      <c r="F17">
        <v>-2.407</v>
      </c>
      <c r="G17" s="6">
        <v>1.7000000000000001E-2</v>
      </c>
      <c r="H17">
        <v>-0.80800000000000005</v>
      </c>
      <c r="I17">
        <v>-0.08</v>
      </c>
      <c r="J17">
        <v>0.18099999999999999</v>
      </c>
      <c r="K17">
        <v>-0.185</v>
      </c>
      <c r="L17">
        <v>-0.104</v>
      </c>
      <c r="M17">
        <v>0.10199999999999999</v>
      </c>
      <c r="N17">
        <v>9.8439999999999994</v>
      </c>
    </row>
    <row r="18" spans="1:14" x14ac:dyDescent="0.2">
      <c r="B18" t="s">
        <v>33</v>
      </c>
      <c r="C18">
        <v>-0.16400000000000001</v>
      </c>
      <c r="D18">
        <v>7.6999999999999999E-2</v>
      </c>
      <c r="E18">
        <v>-0.23300000000000001</v>
      </c>
      <c r="F18">
        <v>-2.1160000000000001</v>
      </c>
      <c r="G18" s="6">
        <v>3.5999999999999997E-2</v>
      </c>
      <c r="H18">
        <v>-0.317</v>
      </c>
      <c r="I18">
        <v>-1.0999999999999999E-2</v>
      </c>
      <c r="J18">
        <v>0.379</v>
      </c>
      <c r="K18">
        <v>-0.16300000000000001</v>
      </c>
      <c r="L18">
        <v>-9.0999999999999998E-2</v>
      </c>
      <c r="M18">
        <v>0.153</v>
      </c>
      <c r="N18">
        <v>6.54</v>
      </c>
    </row>
    <row r="19" spans="1:14" x14ac:dyDescent="0.2">
      <c r="B19" t="s">
        <v>28</v>
      </c>
      <c r="C19">
        <v>-0.63800000000000001</v>
      </c>
      <c r="D19">
        <v>0.17199999999999999</v>
      </c>
      <c r="E19">
        <v>-0.52500000000000002</v>
      </c>
      <c r="F19">
        <v>-3.7029999999999998</v>
      </c>
      <c r="G19" s="6" t="s">
        <v>47</v>
      </c>
      <c r="H19">
        <v>-0.97899999999999998</v>
      </c>
      <c r="I19">
        <v>-0.29799999999999999</v>
      </c>
      <c r="J19">
        <v>-9.9000000000000005E-2</v>
      </c>
      <c r="K19">
        <v>-0.27800000000000002</v>
      </c>
      <c r="L19">
        <v>-0.159</v>
      </c>
      <c r="M19">
        <v>9.1999999999999998E-2</v>
      </c>
      <c r="N19">
        <v>10.853999999999999</v>
      </c>
    </row>
    <row r="20" spans="1:14" x14ac:dyDescent="0.2">
      <c r="A20" t="s">
        <v>113</v>
      </c>
    </row>
    <row r="24" spans="1:14" x14ac:dyDescent="0.2">
      <c r="A24" t="s">
        <v>50</v>
      </c>
    </row>
    <row r="25" spans="1:14" x14ac:dyDescent="0.2">
      <c r="A25" t="s">
        <v>38</v>
      </c>
      <c r="C25" t="s">
        <v>51</v>
      </c>
      <c r="D25" t="s">
        <v>52</v>
      </c>
      <c r="E25" t="s">
        <v>53</v>
      </c>
      <c r="F25" t="s">
        <v>54</v>
      </c>
      <c r="G25" t="s">
        <v>42</v>
      </c>
    </row>
    <row r="26" spans="1:14" x14ac:dyDescent="0.2">
      <c r="A26">
        <v>1</v>
      </c>
      <c r="B26" t="s">
        <v>55</v>
      </c>
      <c r="C26">
        <v>45.039000000000001</v>
      </c>
      <c r="D26">
        <v>13</v>
      </c>
      <c r="E26">
        <v>3.4649999999999999</v>
      </c>
      <c r="F26">
        <v>28.972000000000001</v>
      </c>
      <c r="G26" t="s">
        <v>56</v>
      </c>
    </row>
    <row r="27" spans="1:14" x14ac:dyDescent="0.2">
      <c r="B27" t="s">
        <v>57</v>
      </c>
      <c r="C27">
        <v>19.611000000000001</v>
      </c>
      <c r="D27">
        <v>164</v>
      </c>
      <c r="E27">
        <v>0.12</v>
      </c>
    </row>
    <row r="28" spans="1:14" x14ac:dyDescent="0.2">
      <c r="B28" t="s">
        <v>58</v>
      </c>
      <c r="C28">
        <v>64.650000000000006</v>
      </c>
      <c r="D28">
        <v>177</v>
      </c>
    </row>
    <row r="29" spans="1:14" x14ac:dyDescent="0.2">
      <c r="A29" t="s">
        <v>113</v>
      </c>
    </row>
    <row r="30" spans="1:14" x14ac:dyDescent="0.2">
      <c r="A30" t="s">
        <v>114</v>
      </c>
    </row>
    <row r="32" spans="1:14" x14ac:dyDescent="0.2">
      <c r="A32" t="s">
        <v>115</v>
      </c>
    </row>
    <row r="35" spans="1:11" x14ac:dyDescent="0.2">
      <c r="A35" t="s">
        <v>101</v>
      </c>
    </row>
    <row r="36" spans="1:11" x14ac:dyDescent="0.2">
      <c r="A36" t="s">
        <v>38</v>
      </c>
      <c r="B36" t="s">
        <v>59</v>
      </c>
      <c r="C36" t="s">
        <v>60</v>
      </c>
      <c r="D36" t="s">
        <v>61</v>
      </c>
      <c r="E36" t="s">
        <v>62</v>
      </c>
      <c r="F36" t="s">
        <v>111</v>
      </c>
    </row>
    <row r="37" spans="1:11" x14ac:dyDescent="0.2">
      <c r="A37">
        <v>1</v>
      </c>
      <c r="B37" t="s">
        <v>116</v>
      </c>
      <c r="C37">
        <v>0.69699999999999995</v>
      </c>
      <c r="D37">
        <v>0.67300000000000004</v>
      </c>
      <c r="E37">
        <v>0.345803636870117</v>
      </c>
      <c r="F37">
        <v>0.57699999999999996</v>
      </c>
    </row>
    <row r="38" spans="1:11" x14ac:dyDescent="0.2">
      <c r="A38" t="s">
        <v>117</v>
      </c>
    </row>
    <row r="40" spans="1:11" x14ac:dyDescent="0.2">
      <c r="A40" t="s">
        <v>115</v>
      </c>
    </row>
    <row r="41" spans="1:11" x14ac:dyDescent="0.2">
      <c r="A41" t="s">
        <v>118</v>
      </c>
    </row>
    <row r="44" spans="1:11" x14ac:dyDescent="0.2">
      <c r="A44" t="s">
        <v>80</v>
      </c>
    </row>
    <row r="45" spans="1:11" x14ac:dyDescent="0.2">
      <c r="A45" t="s">
        <v>38</v>
      </c>
      <c r="B45" t="s">
        <v>81</v>
      </c>
      <c r="C45" t="s">
        <v>82</v>
      </c>
      <c r="D45" t="s">
        <v>83</v>
      </c>
      <c r="E45" t="s">
        <v>84</v>
      </c>
    </row>
    <row r="46" spans="1:11" x14ac:dyDescent="0.2">
      <c r="E46" t="s">
        <v>46</v>
      </c>
      <c r="F46" t="s">
        <v>20</v>
      </c>
      <c r="G46" t="s">
        <v>23</v>
      </c>
      <c r="H46" t="s">
        <v>22</v>
      </c>
      <c r="I46" t="s">
        <v>18</v>
      </c>
      <c r="J46" t="s">
        <v>19</v>
      </c>
      <c r="K46" t="s">
        <v>48</v>
      </c>
    </row>
    <row r="48" spans="1:11" x14ac:dyDescent="0.2">
      <c r="A48" t="s">
        <v>49</v>
      </c>
      <c r="B48" t="s">
        <v>65</v>
      </c>
      <c r="C48" t="s">
        <v>73</v>
      </c>
      <c r="D48" t="s">
        <v>72</v>
      </c>
      <c r="E48" t="s">
        <v>26</v>
      </c>
      <c r="F48" t="s">
        <v>36</v>
      </c>
      <c r="G48" t="s">
        <v>33</v>
      </c>
      <c r="H48" t="s">
        <v>28</v>
      </c>
    </row>
    <row r="49" spans="1:18" x14ac:dyDescent="0.2">
      <c r="A49">
        <v>1</v>
      </c>
      <c r="B49">
        <v>1</v>
      </c>
      <c r="C49">
        <v>9.91</v>
      </c>
      <c r="D49">
        <v>1</v>
      </c>
      <c r="E49">
        <v>0</v>
      </c>
      <c r="F49">
        <v>0</v>
      </c>
      <c r="G49">
        <v>0</v>
      </c>
      <c r="H49">
        <v>0</v>
      </c>
      <c r="I49">
        <v>0</v>
      </c>
      <c r="J49">
        <v>0</v>
      </c>
      <c r="K49">
        <v>0</v>
      </c>
      <c r="L49">
        <v>0</v>
      </c>
      <c r="M49">
        <v>0</v>
      </c>
      <c r="N49">
        <v>0</v>
      </c>
      <c r="O49">
        <v>0</v>
      </c>
      <c r="P49">
        <v>0</v>
      </c>
      <c r="Q49">
        <v>0</v>
      </c>
      <c r="R49">
        <v>0</v>
      </c>
    </row>
    <row r="50" spans="1:18" x14ac:dyDescent="0.2">
      <c r="B50">
        <v>2</v>
      </c>
      <c r="C50">
        <v>1.452</v>
      </c>
      <c r="D50">
        <v>2.6120000000000001</v>
      </c>
      <c r="E50">
        <v>0</v>
      </c>
      <c r="F50">
        <v>0</v>
      </c>
      <c r="G50">
        <v>0</v>
      </c>
      <c r="H50">
        <v>0</v>
      </c>
      <c r="I50">
        <v>0</v>
      </c>
      <c r="J50">
        <v>0</v>
      </c>
      <c r="K50">
        <v>0</v>
      </c>
      <c r="L50">
        <v>0</v>
      </c>
      <c r="M50">
        <v>0</v>
      </c>
      <c r="N50">
        <v>0</v>
      </c>
      <c r="O50">
        <v>0</v>
      </c>
      <c r="P50">
        <v>0.01</v>
      </c>
      <c r="Q50">
        <v>0.02</v>
      </c>
      <c r="R50">
        <v>0.01</v>
      </c>
    </row>
    <row r="51" spans="1:18" x14ac:dyDescent="0.2">
      <c r="B51">
        <v>3</v>
      </c>
      <c r="C51">
        <v>1.272</v>
      </c>
      <c r="D51">
        <v>2.7919999999999998</v>
      </c>
      <c r="E51">
        <v>0</v>
      </c>
      <c r="F51">
        <v>0</v>
      </c>
      <c r="G51">
        <v>0</v>
      </c>
      <c r="H51">
        <v>0</v>
      </c>
      <c r="I51">
        <v>0</v>
      </c>
      <c r="J51">
        <v>0</v>
      </c>
      <c r="K51">
        <v>0</v>
      </c>
      <c r="L51">
        <v>0</v>
      </c>
      <c r="M51">
        <v>0.05</v>
      </c>
      <c r="N51">
        <v>0.02</v>
      </c>
      <c r="O51">
        <v>0</v>
      </c>
      <c r="P51">
        <v>0.01</v>
      </c>
      <c r="Q51">
        <v>0</v>
      </c>
      <c r="R51">
        <v>0</v>
      </c>
    </row>
    <row r="52" spans="1:18" x14ac:dyDescent="0.2">
      <c r="B52">
        <v>4</v>
      </c>
      <c r="C52">
        <v>0.60299999999999998</v>
      </c>
      <c r="D52">
        <v>4.0549999999999997</v>
      </c>
      <c r="E52">
        <v>0</v>
      </c>
      <c r="F52">
        <v>0</v>
      </c>
      <c r="G52">
        <v>0</v>
      </c>
      <c r="H52">
        <v>0</v>
      </c>
      <c r="I52">
        <v>0</v>
      </c>
      <c r="J52">
        <v>0</v>
      </c>
      <c r="K52">
        <v>0</v>
      </c>
      <c r="L52">
        <v>0</v>
      </c>
      <c r="M52">
        <v>0.28000000000000003</v>
      </c>
      <c r="N52">
        <v>0.02</v>
      </c>
      <c r="O52">
        <v>0.02</v>
      </c>
      <c r="P52">
        <v>0</v>
      </c>
      <c r="Q52">
        <v>0</v>
      </c>
      <c r="R52">
        <v>0</v>
      </c>
    </row>
    <row r="53" spans="1:18" x14ac:dyDescent="0.2">
      <c r="B53">
        <v>5</v>
      </c>
      <c r="C53">
        <v>0.28100000000000003</v>
      </c>
      <c r="D53">
        <v>5.9429999999999996</v>
      </c>
      <c r="E53">
        <v>0</v>
      </c>
      <c r="F53">
        <v>0</v>
      </c>
      <c r="G53">
        <v>0</v>
      </c>
      <c r="H53">
        <v>0</v>
      </c>
      <c r="I53">
        <v>0</v>
      </c>
      <c r="J53">
        <v>0</v>
      </c>
      <c r="K53">
        <v>0</v>
      </c>
      <c r="L53">
        <v>0</v>
      </c>
      <c r="M53">
        <v>0.06</v>
      </c>
      <c r="N53">
        <v>0.03</v>
      </c>
      <c r="O53">
        <v>0.12</v>
      </c>
      <c r="P53">
        <v>0.04</v>
      </c>
      <c r="Q53">
        <v>0</v>
      </c>
      <c r="R53">
        <v>0.03</v>
      </c>
    </row>
    <row r="54" spans="1:18" x14ac:dyDescent="0.2">
      <c r="B54">
        <v>6</v>
      </c>
      <c r="C54">
        <v>0.17299999999999999</v>
      </c>
      <c r="D54">
        <v>7.5659999999999998</v>
      </c>
      <c r="E54">
        <v>0</v>
      </c>
      <c r="F54">
        <v>0.01</v>
      </c>
      <c r="G54">
        <v>0</v>
      </c>
      <c r="H54">
        <v>0</v>
      </c>
      <c r="I54">
        <v>0</v>
      </c>
      <c r="J54">
        <v>0</v>
      </c>
      <c r="K54">
        <v>0</v>
      </c>
      <c r="L54">
        <v>0</v>
      </c>
      <c r="M54">
        <v>0.13</v>
      </c>
      <c r="N54">
        <v>0.04</v>
      </c>
      <c r="O54">
        <v>0</v>
      </c>
      <c r="P54">
        <v>0.05</v>
      </c>
      <c r="Q54">
        <v>0.2</v>
      </c>
      <c r="R54">
        <v>0.02</v>
      </c>
    </row>
    <row r="55" spans="1:18" x14ac:dyDescent="0.2">
      <c r="B55">
        <v>7</v>
      </c>
      <c r="C55">
        <v>0.122</v>
      </c>
      <c r="D55">
        <v>9.0139999999999993</v>
      </c>
      <c r="E55">
        <v>0</v>
      </c>
      <c r="F55">
        <v>0</v>
      </c>
      <c r="G55">
        <v>0.3</v>
      </c>
      <c r="H55">
        <v>0</v>
      </c>
      <c r="I55">
        <v>0</v>
      </c>
      <c r="J55">
        <v>0</v>
      </c>
      <c r="K55">
        <v>0</v>
      </c>
      <c r="L55">
        <v>0</v>
      </c>
      <c r="M55">
        <v>0</v>
      </c>
      <c r="N55">
        <v>0</v>
      </c>
      <c r="O55">
        <v>0.02</v>
      </c>
      <c r="P55">
        <v>0.04</v>
      </c>
      <c r="Q55">
        <v>0</v>
      </c>
      <c r="R55">
        <v>0</v>
      </c>
    </row>
    <row r="56" spans="1:18" x14ac:dyDescent="0.2">
      <c r="B56">
        <v>8</v>
      </c>
      <c r="C56">
        <v>0.08</v>
      </c>
      <c r="D56">
        <v>11.14</v>
      </c>
      <c r="E56">
        <v>0</v>
      </c>
      <c r="F56">
        <v>0.28000000000000003</v>
      </c>
      <c r="G56">
        <v>0.04</v>
      </c>
      <c r="H56">
        <v>0</v>
      </c>
      <c r="I56">
        <v>0</v>
      </c>
      <c r="J56">
        <v>0</v>
      </c>
      <c r="K56">
        <v>0</v>
      </c>
      <c r="L56">
        <v>0</v>
      </c>
      <c r="M56">
        <v>0.04</v>
      </c>
      <c r="N56">
        <v>0.01</v>
      </c>
      <c r="O56">
        <v>0.1</v>
      </c>
      <c r="P56">
        <v>0.13</v>
      </c>
      <c r="Q56">
        <v>0.09</v>
      </c>
      <c r="R56">
        <v>0.04</v>
      </c>
    </row>
    <row r="57" spans="1:18" x14ac:dyDescent="0.2">
      <c r="B57">
        <v>9</v>
      </c>
      <c r="C57">
        <v>5.5E-2</v>
      </c>
      <c r="D57">
        <v>13.446</v>
      </c>
      <c r="E57">
        <v>0</v>
      </c>
      <c r="F57">
        <v>0.03</v>
      </c>
      <c r="G57">
        <v>0</v>
      </c>
      <c r="H57">
        <v>0</v>
      </c>
      <c r="I57">
        <v>0.15</v>
      </c>
      <c r="J57">
        <v>0</v>
      </c>
      <c r="K57">
        <v>0</v>
      </c>
      <c r="L57">
        <v>0</v>
      </c>
      <c r="M57">
        <v>0.2</v>
      </c>
      <c r="N57">
        <v>0</v>
      </c>
      <c r="O57">
        <v>0</v>
      </c>
      <c r="P57">
        <v>0.02</v>
      </c>
      <c r="Q57">
        <v>0.11</v>
      </c>
      <c r="R57">
        <v>0.08</v>
      </c>
    </row>
    <row r="58" spans="1:18" x14ac:dyDescent="0.2">
      <c r="B58">
        <v>10</v>
      </c>
      <c r="C58">
        <v>3.3000000000000002E-2</v>
      </c>
      <c r="D58">
        <v>17.283000000000001</v>
      </c>
      <c r="E58">
        <v>0</v>
      </c>
      <c r="F58">
        <v>0.4</v>
      </c>
      <c r="G58">
        <v>0.08</v>
      </c>
      <c r="H58">
        <v>0</v>
      </c>
      <c r="I58">
        <v>0.04</v>
      </c>
      <c r="J58">
        <v>0</v>
      </c>
      <c r="K58">
        <v>0</v>
      </c>
      <c r="L58">
        <v>0.01</v>
      </c>
      <c r="M58">
        <v>0.03</v>
      </c>
      <c r="N58">
        <v>0.01</v>
      </c>
      <c r="O58">
        <v>0.68</v>
      </c>
      <c r="P58">
        <v>0.23</v>
      </c>
      <c r="Q58">
        <v>0</v>
      </c>
      <c r="R58">
        <v>0.19</v>
      </c>
    </row>
    <row r="59" spans="1:18" x14ac:dyDescent="0.2">
      <c r="B59">
        <v>11</v>
      </c>
      <c r="C59">
        <v>1.7999999999999999E-2</v>
      </c>
      <c r="D59">
        <v>23.47</v>
      </c>
      <c r="E59">
        <v>0</v>
      </c>
      <c r="F59">
        <v>0.03</v>
      </c>
      <c r="G59">
        <v>0.01</v>
      </c>
      <c r="H59">
        <v>0</v>
      </c>
      <c r="I59">
        <v>0.02</v>
      </c>
      <c r="J59">
        <v>0.01</v>
      </c>
      <c r="K59">
        <v>0</v>
      </c>
      <c r="L59">
        <v>0.25</v>
      </c>
      <c r="M59">
        <v>0.04</v>
      </c>
      <c r="N59">
        <v>0.18</v>
      </c>
      <c r="O59">
        <v>0.04</v>
      </c>
      <c r="P59">
        <v>7.0000000000000007E-2</v>
      </c>
      <c r="Q59">
        <v>0.5</v>
      </c>
      <c r="R59">
        <v>0.42</v>
      </c>
    </row>
    <row r="60" spans="1:18" x14ac:dyDescent="0.2">
      <c r="B60">
        <v>12</v>
      </c>
      <c r="C60">
        <v>2E-3</v>
      </c>
      <c r="D60">
        <v>76.472999999999999</v>
      </c>
      <c r="E60">
        <v>0</v>
      </c>
      <c r="F60">
        <v>0.16</v>
      </c>
      <c r="G60">
        <v>0.14000000000000001</v>
      </c>
      <c r="H60">
        <v>0</v>
      </c>
      <c r="I60">
        <v>0.01</v>
      </c>
      <c r="J60">
        <v>0.79</v>
      </c>
      <c r="K60">
        <v>0.01</v>
      </c>
      <c r="L60">
        <v>0.66</v>
      </c>
      <c r="M60">
        <v>0.1</v>
      </c>
      <c r="N60">
        <v>0.55000000000000004</v>
      </c>
      <c r="O60">
        <v>0</v>
      </c>
      <c r="P60">
        <v>0.11</v>
      </c>
      <c r="Q60">
        <v>0.01</v>
      </c>
      <c r="R60">
        <v>0.17</v>
      </c>
    </row>
    <row r="61" spans="1:18" x14ac:dyDescent="0.2">
      <c r="B61">
        <v>13</v>
      </c>
      <c r="C61">
        <v>0</v>
      </c>
      <c r="D61">
        <v>146.00700000000001</v>
      </c>
      <c r="E61">
        <v>0.01</v>
      </c>
      <c r="F61">
        <v>0.01</v>
      </c>
      <c r="G61">
        <v>0.01</v>
      </c>
      <c r="H61">
        <v>0.03</v>
      </c>
      <c r="I61">
        <v>0</v>
      </c>
      <c r="J61">
        <v>0.01</v>
      </c>
      <c r="K61">
        <v>0.95</v>
      </c>
      <c r="L61">
        <v>0</v>
      </c>
      <c r="M61">
        <v>0.04</v>
      </c>
      <c r="N61">
        <v>0.14000000000000001</v>
      </c>
      <c r="O61">
        <v>0</v>
      </c>
      <c r="P61">
        <v>0.06</v>
      </c>
      <c r="Q61">
        <v>0.06</v>
      </c>
      <c r="R61">
        <v>0.01</v>
      </c>
    </row>
    <row r="62" spans="1:18" x14ac:dyDescent="0.2">
      <c r="B62">
        <v>14</v>
      </c>
      <c r="C62" s="5">
        <v>2.9289999999999999E-5</v>
      </c>
      <c r="D62">
        <v>581.63</v>
      </c>
      <c r="E62">
        <v>0.99</v>
      </c>
      <c r="F62">
        <v>0.08</v>
      </c>
      <c r="G62">
        <v>0.41</v>
      </c>
      <c r="H62">
        <v>0.96</v>
      </c>
      <c r="I62">
        <v>0.78</v>
      </c>
      <c r="J62">
        <v>0.19</v>
      </c>
      <c r="K62">
        <v>0.04</v>
      </c>
      <c r="L62">
        <v>7.0000000000000007E-2</v>
      </c>
      <c r="M62">
        <v>0.04</v>
      </c>
      <c r="N62">
        <v>0</v>
      </c>
      <c r="O62">
        <v>0.01</v>
      </c>
      <c r="P62">
        <v>0.23</v>
      </c>
      <c r="Q62">
        <v>0.01</v>
      </c>
      <c r="R62">
        <v>0.01</v>
      </c>
    </row>
    <row r="63" spans="1:18" x14ac:dyDescent="0.2">
      <c r="A63" t="s">
        <v>113</v>
      </c>
    </row>
    <row r="65" spans="1:6" x14ac:dyDescent="0.2">
      <c r="A65" t="s">
        <v>119</v>
      </c>
    </row>
    <row r="66" spans="1:6" x14ac:dyDescent="0.2">
      <c r="A66" t="s">
        <v>120</v>
      </c>
      <c r="B66" t="s">
        <v>93</v>
      </c>
      <c r="C66" t="s">
        <v>64</v>
      </c>
      <c r="D66" t="s">
        <v>91</v>
      </c>
      <c r="E66" t="s">
        <v>57</v>
      </c>
    </row>
    <row r="67" spans="1:6" x14ac:dyDescent="0.2">
      <c r="A67">
        <v>5</v>
      </c>
      <c r="B67">
        <v>3.4940000000000002</v>
      </c>
      <c r="C67">
        <v>2.7996107038298002</v>
      </c>
      <c r="D67">
        <v>1.5913385628149099</v>
      </c>
      <c r="E67">
        <v>1.20827214101489</v>
      </c>
    </row>
    <row r="68" spans="1:6" x14ac:dyDescent="0.2">
      <c r="A68">
        <v>6</v>
      </c>
      <c r="B68">
        <v>-3.3780000000000001</v>
      </c>
      <c r="C68" s="5">
        <v>0.57084795207166095</v>
      </c>
      <c r="D68">
        <v>1.7389139436310199</v>
      </c>
      <c r="E68">
        <v>-1.1680659915593501</v>
      </c>
    </row>
    <row r="69" spans="1:6" x14ac:dyDescent="0.2">
      <c r="A69" t="s">
        <v>113</v>
      </c>
      <c r="C69" s="5"/>
    </row>
    <row r="74" spans="1:6" x14ac:dyDescent="0.2">
      <c r="A74" t="s">
        <v>85</v>
      </c>
    </row>
    <row r="75" spans="1:6" x14ac:dyDescent="0.2">
      <c r="B75" t="s">
        <v>86</v>
      </c>
      <c r="C75" t="s">
        <v>87</v>
      </c>
      <c r="D75" t="s">
        <v>88</v>
      </c>
      <c r="E75" t="s">
        <v>89</v>
      </c>
      <c r="F75" t="s">
        <v>90</v>
      </c>
    </row>
    <row r="76" spans="1:6" x14ac:dyDescent="0.2">
      <c r="A76" t="s">
        <v>91</v>
      </c>
      <c r="B76">
        <v>-0.61020749807357799</v>
      </c>
      <c r="C76">
        <v>2.0315599441528298</v>
      </c>
      <c r="D76">
        <v>1.0352720632368699</v>
      </c>
      <c r="E76">
        <v>0.50443661964098996</v>
      </c>
      <c r="F76">
        <v>178</v>
      </c>
    </row>
    <row r="77" spans="1:6" x14ac:dyDescent="0.2">
      <c r="A77" t="s">
        <v>57</v>
      </c>
      <c r="B77">
        <v>-1.1680660247802701</v>
      </c>
      <c r="C77">
        <v>1.2082720994949301</v>
      </c>
      <c r="D77">
        <v>-5E-15</v>
      </c>
      <c r="E77">
        <v>0.332862482121356</v>
      </c>
      <c r="F77">
        <v>178</v>
      </c>
    </row>
    <row r="78" spans="1:6" x14ac:dyDescent="0.2">
      <c r="A78" t="s">
        <v>92</v>
      </c>
      <c r="B78">
        <v>-3.262</v>
      </c>
      <c r="C78">
        <v>1.9750000000000001</v>
      </c>
      <c r="D78">
        <v>0</v>
      </c>
      <c r="E78">
        <v>1</v>
      </c>
      <c r="F78">
        <v>178</v>
      </c>
    </row>
    <row r="79" spans="1:6" x14ac:dyDescent="0.2">
      <c r="A79" t="s">
        <v>93</v>
      </c>
      <c r="B79">
        <v>-3.3780000000000001</v>
      </c>
      <c r="C79">
        <v>3.4940000000000002</v>
      </c>
      <c r="D79">
        <v>0</v>
      </c>
      <c r="E79">
        <v>0.96299999999999997</v>
      </c>
      <c r="F79">
        <v>178</v>
      </c>
    </row>
    <row r="80" spans="1:6" x14ac:dyDescent="0.2">
      <c r="A80" t="s">
        <v>113</v>
      </c>
    </row>
    <row r="180" spans="13:14" x14ac:dyDescent="0.2">
      <c r="M180" s="6"/>
      <c r="N180" s="6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5271EC-EAC1-F64F-9845-D648BC00B157}">
  <dimension ref="A1:N66"/>
  <sheetViews>
    <sheetView topLeftCell="A79" workbookViewId="0">
      <selection activeCell="J92" sqref="J92"/>
    </sheetView>
  </sheetViews>
  <sheetFormatPr baseColWidth="10" defaultRowHeight="16" x14ac:dyDescent="0.2"/>
  <sheetData>
    <row r="1" spans="1:9" x14ac:dyDescent="0.2">
      <c r="A1" t="s">
        <v>37</v>
      </c>
    </row>
    <row r="2" spans="1:9" x14ac:dyDescent="0.2">
      <c r="A2" t="s">
        <v>38</v>
      </c>
      <c r="C2" t="s">
        <v>39</v>
      </c>
      <c r="E2" t="s">
        <v>40</v>
      </c>
      <c r="F2" t="s">
        <v>41</v>
      </c>
      <c r="G2" t="s">
        <v>42</v>
      </c>
      <c r="H2" t="s">
        <v>95</v>
      </c>
    </row>
    <row r="3" spans="1:9" x14ac:dyDescent="0.2">
      <c r="C3" t="s">
        <v>43</v>
      </c>
      <c r="D3" t="s">
        <v>44</v>
      </c>
      <c r="E3" t="s">
        <v>45</v>
      </c>
      <c r="H3" t="s">
        <v>96</v>
      </c>
      <c r="I3" t="s">
        <v>97</v>
      </c>
    </row>
    <row r="4" spans="1:9" x14ac:dyDescent="0.2">
      <c r="A4">
        <v>1</v>
      </c>
      <c r="B4" t="s">
        <v>46</v>
      </c>
      <c r="C4">
        <v>-6.8529999999999998</v>
      </c>
      <c r="D4">
        <v>0.88900000000000001</v>
      </c>
      <c r="F4">
        <v>-7.7069999999999999</v>
      </c>
      <c r="G4" t="s">
        <v>47</v>
      </c>
    </row>
    <row r="5" spans="1:9" x14ac:dyDescent="0.2">
      <c r="B5" t="s">
        <v>20</v>
      </c>
      <c r="C5">
        <v>2.8000000000000001E-2</v>
      </c>
      <c r="D5">
        <v>8.9999999999999993E-3</v>
      </c>
      <c r="E5">
        <v>0.16200000000000001</v>
      </c>
      <c r="F5">
        <v>3.3079999999999998</v>
      </c>
      <c r="G5">
        <v>1E-3</v>
      </c>
      <c r="H5">
        <v>0.28799999999999998</v>
      </c>
      <c r="I5">
        <v>3.47</v>
      </c>
    </row>
    <row r="6" spans="1:9" x14ac:dyDescent="0.2">
      <c r="B6" t="s">
        <v>48</v>
      </c>
    </row>
    <row r="8" spans="1:9" x14ac:dyDescent="0.2">
      <c r="A8" t="s">
        <v>49</v>
      </c>
      <c r="B8">
        <v>4.5999999999999999E-2</v>
      </c>
      <c r="C8">
        <v>8.0000000000000002E-3</v>
      </c>
      <c r="D8">
        <v>0.214</v>
      </c>
      <c r="E8">
        <v>5.8170000000000002</v>
      </c>
      <c r="F8" t="s">
        <v>47</v>
      </c>
      <c r="G8">
        <v>0.51</v>
      </c>
      <c r="H8">
        <v>1.9610000000000001</v>
      </c>
    </row>
    <row r="9" spans="1:9" x14ac:dyDescent="0.2">
      <c r="B9" t="s">
        <v>23</v>
      </c>
      <c r="C9">
        <v>-0.03</v>
      </c>
      <c r="D9">
        <v>1.6E-2</v>
      </c>
      <c r="E9">
        <v>-6.8000000000000005E-2</v>
      </c>
      <c r="F9">
        <v>-1.8440000000000001</v>
      </c>
      <c r="G9">
        <v>6.7000000000000004E-2</v>
      </c>
      <c r="H9">
        <v>0.51100000000000001</v>
      </c>
      <c r="I9">
        <v>1.9570000000000001</v>
      </c>
    </row>
    <row r="10" spans="1:9" x14ac:dyDescent="0.2">
      <c r="B10" t="s">
        <v>18</v>
      </c>
      <c r="C10">
        <v>2.5000000000000001E-2</v>
      </c>
      <c r="D10">
        <v>7.0000000000000001E-3</v>
      </c>
      <c r="E10">
        <v>0.122</v>
      </c>
      <c r="F10">
        <v>3.399</v>
      </c>
      <c r="G10" t="s">
        <v>47</v>
      </c>
      <c r="H10">
        <v>0.54100000000000004</v>
      </c>
      <c r="I10">
        <v>1.8480000000000001</v>
      </c>
    </row>
    <row r="11" spans="1:9" x14ac:dyDescent="0.2">
      <c r="B11" t="s">
        <v>19</v>
      </c>
      <c r="C11">
        <v>0.75600000000000001</v>
      </c>
      <c r="D11">
        <v>8.3000000000000004E-2</v>
      </c>
      <c r="E11">
        <v>0.53100000000000003</v>
      </c>
      <c r="F11">
        <v>9.1340000000000003</v>
      </c>
      <c r="G11" t="s">
        <v>47</v>
      </c>
      <c r="H11">
        <v>0.20499999999999999</v>
      </c>
      <c r="I11">
        <v>4.8789999999999996</v>
      </c>
    </row>
    <row r="12" spans="1:9" x14ac:dyDescent="0.2">
      <c r="B12" t="s">
        <v>64</v>
      </c>
      <c r="C12">
        <v>0.33100000000000002</v>
      </c>
      <c r="D12">
        <v>6.9000000000000006E-2</v>
      </c>
      <c r="E12">
        <v>0.19900000000000001</v>
      </c>
      <c r="F12">
        <v>4.78</v>
      </c>
      <c r="G12" t="s">
        <v>47</v>
      </c>
      <c r="H12">
        <v>0.39800000000000002</v>
      </c>
      <c r="I12">
        <v>2.5099999999999998</v>
      </c>
    </row>
    <row r="13" spans="1:9" x14ac:dyDescent="0.2">
      <c r="B13" t="s">
        <v>26</v>
      </c>
      <c r="C13">
        <v>-8.3000000000000004E-2</v>
      </c>
      <c r="D13">
        <v>0.10199999999999999</v>
      </c>
      <c r="E13">
        <v>-3.9E-2</v>
      </c>
      <c r="F13">
        <v>-0.81100000000000005</v>
      </c>
      <c r="G13">
        <v>0.41799999999999998</v>
      </c>
      <c r="H13">
        <v>0.30399999999999999</v>
      </c>
      <c r="I13">
        <v>3.29</v>
      </c>
    </row>
    <row r="14" spans="1:9" x14ac:dyDescent="0.2">
      <c r="B14" t="s">
        <v>29</v>
      </c>
      <c r="C14">
        <v>-0.34899999999999998</v>
      </c>
      <c r="D14">
        <v>0.11</v>
      </c>
      <c r="E14">
        <v>-0.17199999999999999</v>
      </c>
      <c r="F14">
        <v>-3.1779999999999999</v>
      </c>
      <c r="G14">
        <v>2E-3</v>
      </c>
      <c r="H14">
        <v>0.23499999999999999</v>
      </c>
      <c r="I14">
        <v>4.26</v>
      </c>
    </row>
    <row r="15" spans="1:9" x14ac:dyDescent="0.2">
      <c r="B15" t="s">
        <v>36</v>
      </c>
      <c r="C15">
        <v>0.108</v>
      </c>
      <c r="D15">
        <v>0.13100000000000001</v>
      </c>
      <c r="E15">
        <v>4.8000000000000001E-2</v>
      </c>
      <c r="F15">
        <v>0.82699999999999996</v>
      </c>
      <c r="G15">
        <v>0.40899999999999997</v>
      </c>
      <c r="H15">
        <v>0.20899999999999999</v>
      </c>
      <c r="I15">
        <v>4.78</v>
      </c>
    </row>
    <row r="16" spans="1:9" x14ac:dyDescent="0.2">
      <c r="A16" t="s">
        <v>98</v>
      </c>
    </row>
    <row r="20" spans="1:7" x14ac:dyDescent="0.2">
      <c r="A20" t="s">
        <v>50</v>
      </c>
    </row>
    <row r="21" spans="1:7" x14ac:dyDescent="0.2">
      <c r="A21" t="s">
        <v>38</v>
      </c>
      <c r="C21" t="s">
        <v>51</v>
      </c>
      <c r="D21" t="s">
        <v>52</v>
      </c>
      <c r="E21" t="s">
        <v>53</v>
      </c>
      <c r="F21" t="s">
        <v>54</v>
      </c>
      <c r="G21" t="s">
        <v>42</v>
      </c>
    </row>
    <row r="22" spans="1:7" x14ac:dyDescent="0.2">
      <c r="A22">
        <v>1</v>
      </c>
      <c r="B22" t="s">
        <v>55</v>
      </c>
      <c r="C22">
        <v>157.88900000000001</v>
      </c>
      <c r="D22">
        <v>9</v>
      </c>
      <c r="E22">
        <v>17.542999999999999</v>
      </c>
      <c r="F22">
        <v>141.96199999999999</v>
      </c>
      <c r="G22" t="s">
        <v>56</v>
      </c>
    </row>
    <row r="23" spans="1:7" x14ac:dyDescent="0.2">
      <c r="B23" t="s">
        <v>57</v>
      </c>
      <c r="C23">
        <v>20.760999999999999</v>
      </c>
      <c r="D23">
        <v>168</v>
      </c>
      <c r="E23">
        <v>0.124</v>
      </c>
    </row>
    <row r="24" spans="1:7" x14ac:dyDescent="0.2">
      <c r="B24" t="s">
        <v>58</v>
      </c>
      <c r="C24">
        <v>178.65</v>
      </c>
      <c r="D24">
        <v>177</v>
      </c>
    </row>
    <row r="25" spans="1:7" x14ac:dyDescent="0.2">
      <c r="A25" t="s">
        <v>98</v>
      </c>
    </row>
    <row r="26" spans="1:7" x14ac:dyDescent="0.2">
      <c r="A26" t="s">
        <v>99</v>
      </c>
    </row>
    <row r="28" spans="1:7" x14ac:dyDescent="0.2">
      <c r="A28" t="s">
        <v>100</v>
      </c>
    </row>
    <row r="32" spans="1:7" x14ac:dyDescent="0.2">
      <c r="A32" t="s">
        <v>101</v>
      </c>
    </row>
    <row r="33" spans="1:14" x14ac:dyDescent="0.2">
      <c r="A33" t="s">
        <v>38</v>
      </c>
      <c r="B33" t="s">
        <v>59</v>
      </c>
      <c r="C33" t="s">
        <v>60</v>
      </c>
      <c r="D33" t="s">
        <v>61</v>
      </c>
      <c r="E33" t="s">
        <v>62</v>
      </c>
    </row>
    <row r="34" spans="1:14" x14ac:dyDescent="0.2">
      <c r="A34">
        <v>1</v>
      </c>
      <c r="B34" t="s">
        <v>102</v>
      </c>
      <c r="C34">
        <v>0.88400000000000001</v>
      </c>
      <c r="D34">
        <v>0.878</v>
      </c>
      <c r="E34">
        <v>0.35153516467637602</v>
      </c>
    </row>
    <row r="35" spans="1:14" x14ac:dyDescent="0.2">
      <c r="A35" t="s">
        <v>103</v>
      </c>
    </row>
    <row r="37" spans="1:14" x14ac:dyDescent="0.2">
      <c r="A37" t="s">
        <v>100</v>
      </c>
    </row>
    <row r="38" spans="1:14" x14ac:dyDescent="0.2">
      <c r="A38" t="s">
        <v>104</v>
      </c>
    </row>
    <row r="40" spans="1:14" x14ac:dyDescent="0.2">
      <c r="A40" t="s">
        <v>80</v>
      </c>
    </row>
    <row r="41" spans="1:14" x14ac:dyDescent="0.2">
      <c r="A41" t="s">
        <v>38</v>
      </c>
      <c r="B41" t="s">
        <v>81</v>
      </c>
      <c r="C41" t="s">
        <v>82</v>
      </c>
      <c r="D41" t="s">
        <v>83</v>
      </c>
      <c r="E41" t="s">
        <v>84</v>
      </c>
    </row>
    <row r="42" spans="1:14" x14ac:dyDescent="0.2">
      <c r="E42" t="s">
        <v>46</v>
      </c>
      <c r="F42" t="s">
        <v>20</v>
      </c>
      <c r="G42" t="s">
        <v>48</v>
      </c>
    </row>
    <row r="44" spans="1:14" x14ac:dyDescent="0.2">
      <c r="A44" t="s">
        <v>49</v>
      </c>
      <c r="B44" t="s">
        <v>23</v>
      </c>
      <c r="C44" t="s">
        <v>18</v>
      </c>
      <c r="D44" t="s">
        <v>19</v>
      </c>
      <c r="E44" t="s">
        <v>64</v>
      </c>
      <c r="F44" t="s">
        <v>26</v>
      </c>
      <c r="G44" t="s">
        <v>29</v>
      </c>
      <c r="H44" t="s">
        <v>36</v>
      </c>
    </row>
    <row r="45" spans="1:14" x14ac:dyDescent="0.2">
      <c r="A45">
        <v>1</v>
      </c>
      <c r="B45">
        <v>1</v>
      </c>
      <c r="C45">
        <v>8.093</v>
      </c>
      <c r="D45">
        <v>1</v>
      </c>
      <c r="E45">
        <v>0</v>
      </c>
      <c r="F45">
        <v>0</v>
      </c>
      <c r="G45">
        <v>0</v>
      </c>
      <c r="H45">
        <v>0</v>
      </c>
      <c r="I45">
        <v>0</v>
      </c>
      <c r="J45">
        <v>0</v>
      </c>
      <c r="K45">
        <v>0</v>
      </c>
      <c r="L45">
        <v>0</v>
      </c>
      <c r="M45">
        <v>0</v>
      </c>
      <c r="N45">
        <v>0</v>
      </c>
    </row>
    <row r="46" spans="1:14" x14ac:dyDescent="0.2">
      <c r="B46">
        <v>2</v>
      </c>
      <c r="C46">
        <v>1.0549999999999999</v>
      </c>
      <c r="D46">
        <v>2.77</v>
      </c>
      <c r="E46">
        <v>0</v>
      </c>
      <c r="F46">
        <v>0</v>
      </c>
      <c r="G46">
        <v>0</v>
      </c>
      <c r="H46">
        <v>0</v>
      </c>
      <c r="I46">
        <v>0</v>
      </c>
      <c r="J46">
        <v>0</v>
      </c>
      <c r="K46">
        <v>0</v>
      </c>
      <c r="L46">
        <v>0</v>
      </c>
      <c r="M46">
        <v>0.04</v>
      </c>
      <c r="N46">
        <v>0.08</v>
      </c>
    </row>
    <row r="47" spans="1:14" x14ac:dyDescent="0.2">
      <c r="B47">
        <v>3</v>
      </c>
      <c r="C47">
        <v>0.32800000000000001</v>
      </c>
      <c r="D47">
        <v>4.968</v>
      </c>
      <c r="E47">
        <v>0</v>
      </c>
      <c r="F47">
        <v>0</v>
      </c>
      <c r="G47">
        <v>0</v>
      </c>
      <c r="H47">
        <v>0.02</v>
      </c>
      <c r="I47">
        <v>0.03</v>
      </c>
      <c r="J47">
        <v>0</v>
      </c>
      <c r="K47">
        <v>0</v>
      </c>
      <c r="L47">
        <v>0.15</v>
      </c>
      <c r="M47">
        <v>0.03</v>
      </c>
      <c r="N47">
        <v>0.02</v>
      </c>
    </row>
    <row r="48" spans="1:14" x14ac:dyDescent="0.2">
      <c r="B48">
        <v>4</v>
      </c>
      <c r="C48">
        <v>0.19400000000000001</v>
      </c>
      <c r="D48">
        <v>6.4669999999999996</v>
      </c>
      <c r="E48">
        <v>0</v>
      </c>
      <c r="F48">
        <v>0.05</v>
      </c>
      <c r="G48">
        <v>0</v>
      </c>
      <c r="H48">
        <v>0</v>
      </c>
      <c r="I48">
        <v>0</v>
      </c>
      <c r="J48">
        <v>0</v>
      </c>
      <c r="K48">
        <v>0.26</v>
      </c>
      <c r="L48">
        <v>0.01</v>
      </c>
      <c r="M48">
        <v>0.03</v>
      </c>
      <c r="N48">
        <v>0.05</v>
      </c>
    </row>
    <row r="49" spans="1:14" x14ac:dyDescent="0.2">
      <c r="B49">
        <v>5</v>
      </c>
      <c r="C49">
        <v>0.121</v>
      </c>
      <c r="D49">
        <v>8.1859999999999999</v>
      </c>
      <c r="E49">
        <v>0</v>
      </c>
      <c r="F49">
        <v>0.01</v>
      </c>
      <c r="G49">
        <v>0</v>
      </c>
      <c r="H49">
        <v>0.42</v>
      </c>
      <c r="I49">
        <v>0.01</v>
      </c>
      <c r="J49">
        <v>0</v>
      </c>
      <c r="K49">
        <v>0.12</v>
      </c>
      <c r="L49">
        <v>0.1</v>
      </c>
      <c r="M49">
        <v>0.04</v>
      </c>
      <c r="N49">
        <v>0.21</v>
      </c>
    </row>
    <row r="50" spans="1:14" x14ac:dyDescent="0.2">
      <c r="B50">
        <v>6</v>
      </c>
      <c r="C50">
        <v>0.107</v>
      </c>
      <c r="D50">
        <v>8.7100000000000009</v>
      </c>
      <c r="E50">
        <v>0</v>
      </c>
      <c r="F50">
        <v>0.26</v>
      </c>
      <c r="G50">
        <v>0</v>
      </c>
      <c r="H50">
        <v>0.18</v>
      </c>
      <c r="I50">
        <v>0.06</v>
      </c>
      <c r="J50">
        <v>0</v>
      </c>
      <c r="K50">
        <v>0.19</v>
      </c>
      <c r="L50">
        <v>0</v>
      </c>
      <c r="M50">
        <v>0.03</v>
      </c>
      <c r="N50">
        <v>0</v>
      </c>
    </row>
    <row r="51" spans="1:14" x14ac:dyDescent="0.2">
      <c r="B51">
        <v>7</v>
      </c>
      <c r="C51">
        <v>6.2E-2</v>
      </c>
      <c r="D51">
        <v>11.407</v>
      </c>
      <c r="E51">
        <v>0</v>
      </c>
      <c r="F51">
        <v>0.03</v>
      </c>
      <c r="G51">
        <v>0</v>
      </c>
      <c r="H51">
        <v>7.0000000000000007E-2</v>
      </c>
      <c r="I51">
        <v>0.46</v>
      </c>
      <c r="J51">
        <v>0.01</v>
      </c>
      <c r="K51">
        <v>0.02</v>
      </c>
      <c r="L51">
        <v>0</v>
      </c>
      <c r="M51">
        <v>0.18</v>
      </c>
      <c r="N51">
        <v>7.0000000000000007E-2</v>
      </c>
    </row>
    <row r="52" spans="1:14" x14ac:dyDescent="0.2">
      <c r="B52">
        <v>8</v>
      </c>
      <c r="C52">
        <v>3.5000000000000003E-2</v>
      </c>
      <c r="D52">
        <v>15.218999999999999</v>
      </c>
      <c r="E52">
        <v>0</v>
      </c>
      <c r="F52">
        <v>0.28000000000000003</v>
      </c>
      <c r="G52">
        <v>0</v>
      </c>
      <c r="H52">
        <v>0.28000000000000003</v>
      </c>
      <c r="I52">
        <v>0.26</v>
      </c>
      <c r="J52">
        <v>0</v>
      </c>
      <c r="K52">
        <v>0.1</v>
      </c>
      <c r="L52">
        <v>0.7</v>
      </c>
      <c r="M52">
        <v>0.59</v>
      </c>
      <c r="N52">
        <v>0.42</v>
      </c>
    </row>
    <row r="53" spans="1:14" x14ac:dyDescent="0.2">
      <c r="B53">
        <v>9</v>
      </c>
      <c r="C53">
        <v>6.0000000000000001E-3</v>
      </c>
      <c r="D53">
        <v>37.198</v>
      </c>
      <c r="E53">
        <v>0.01</v>
      </c>
      <c r="F53">
        <v>0.21</v>
      </c>
      <c r="G53">
        <v>0.03</v>
      </c>
      <c r="H53">
        <v>0.01</v>
      </c>
      <c r="I53">
        <v>0.06</v>
      </c>
      <c r="J53">
        <v>0.83</v>
      </c>
      <c r="K53">
        <v>0.03</v>
      </c>
      <c r="L53">
        <v>0.02</v>
      </c>
      <c r="M53">
        <v>0.06</v>
      </c>
      <c r="N53">
        <v>0.1</v>
      </c>
    </row>
    <row r="54" spans="1:14" x14ac:dyDescent="0.2">
      <c r="B54">
        <v>10</v>
      </c>
      <c r="C54">
        <v>0</v>
      </c>
      <c r="D54">
        <v>129.94399999999999</v>
      </c>
      <c r="E54">
        <v>0.99</v>
      </c>
      <c r="F54">
        <v>0.16</v>
      </c>
      <c r="G54">
        <v>0.97</v>
      </c>
      <c r="H54">
        <v>0</v>
      </c>
      <c r="I54">
        <v>0.13</v>
      </c>
      <c r="J54">
        <v>0.17</v>
      </c>
      <c r="K54">
        <v>0.28999999999999998</v>
      </c>
      <c r="L54">
        <v>0.02</v>
      </c>
      <c r="M54">
        <v>0</v>
      </c>
      <c r="N54">
        <v>0.05</v>
      </c>
    </row>
    <row r="55" spans="1:14" x14ac:dyDescent="0.2">
      <c r="A55" t="s">
        <v>98</v>
      </c>
    </row>
    <row r="60" spans="1:14" x14ac:dyDescent="0.2">
      <c r="A60" t="s">
        <v>85</v>
      </c>
    </row>
    <row r="61" spans="1:14" x14ac:dyDescent="0.2">
      <c r="B61" t="s">
        <v>86</v>
      </c>
      <c r="C61" t="s">
        <v>87</v>
      </c>
      <c r="D61" t="s">
        <v>88</v>
      </c>
      <c r="E61" t="s">
        <v>89</v>
      </c>
      <c r="F61" t="s">
        <v>90</v>
      </c>
    </row>
    <row r="62" spans="1:14" x14ac:dyDescent="0.2">
      <c r="A62" t="s">
        <v>91</v>
      </c>
      <c r="B62">
        <v>-0.35523256659507702</v>
      </c>
      <c r="C62">
        <v>3.4963357448577801</v>
      </c>
      <c r="D62">
        <v>1.4692212267809099</v>
      </c>
      <c r="E62">
        <v>0.94447335475341598</v>
      </c>
      <c r="F62">
        <v>178</v>
      </c>
    </row>
    <row r="63" spans="1:14" x14ac:dyDescent="0.2">
      <c r="A63" t="s">
        <v>57</v>
      </c>
      <c r="B63">
        <v>-0.76898980140686002</v>
      </c>
      <c r="C63">
        <v>1.1224961280822701</v>
      </c>
      <c r="D63">
        <v>2.0000000000000002E-15</v>
      </c>
      <c r="E63">
        <v>0.34248123621066401</v>
      </c>
      <c r="F63">
        <v>178</v>
      </c>
    </row>
    <row r="64" spans="1:14" x14ac:dyDescent="0.2">
      <c r="A64" t="s">
        <v>92</v>
      </c>
      <c r="B64">
        <v>-1.9319999999999999</v>
      </c>
      <c r="C64">
        <v>2.1459999999999999</v>
      </c>
      <c r="D64">
        <v>0</v>
      </c>
      <c r="E64">
        <v>1</v>
      </c>
      <c r="F64">
        <v>178</v>
      </c>
    </row>
    <row r="65" spans="1:6" x14ac:dyDescent="0.2">
      <c r="A65" t="s">
        <v>93</v>
      </c>
      <c r="B65">
        <v>-2.1880000000000002</v>
      </c>
      <c r="C65">
        <v>3.1930000000000001</v>
      </c>
      <c r="D65">
        <v>0</v>
      </c>
      <c r="E65">
        <v>0.97399999999999998</v>
      </c>
      <c r="F65">
        <v>178</v>
      </c>
    </row>
    <row r="66" spans="1:6" x14ac:dyDescent="0.2">
      <c r="A66" t="s">
        <v>98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Output-price</vt:lpstr>
      <vt:lpstr>Output-investment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dcterms:created xsi:type="dcterms:W3CDTF">2023-05-24T15:05:56Z</dcterms:created>
  <dcterms:modified xsi:type="dcterms:W3CDTF">2023-05-24T20:35:17Z</dcterms:modified>
</cp:coreProperties>
</file>